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" windowWidth="22980" windowHeight="9555"/>
  </bookViews>
  <sheets>
    <sheet name="CONTROL" sheetId="1" r:id="rId1"/>
  </sheets>
  <definedNames>
    <definedName name="_xlnm.Print_Titles" localSheetId="0">CONTROL!$1:$8</definedName>
    <definedName name="_xlnm.Print_Area" localSheetId="0">CONTROL!$A$1:$O$377</definedName>
  </definedNames>
  <calcPr calcId="125725"/>
</workbook>
</file>

<file path=xl/sharedStrings.xml><?xml version="1.0" encoding="utf-8"?>
<sst xmlns="http://schemas.openxmlformats.org/spreadsheetml/2006/main" count="1087" uniqueCount="369">
  <si>
    <t>РЕГУЛИРУЮЩИЕ КЛАПАНЫ</t>
  </si>
  <si>
    <t>V25G - РЕГУЛИРУЮЩИЙ КЛАПАН БЕЗ ПРИВОДА</t>
  </si>
  <si>
    <t xml:space="preserve">V25G - PN16, GJS-400-15, фланцевый по EN, односедельный, двухходовой, EQP плунжер(*), </t>
  </si>
  <si>
    <t xml:space="preserve">металлическое или мягкое седло, уплотнение штока - PTFE/GR V-кольца или графит. </t>
  </si>
  <si>
    <t>PV25G - клапан с пневмоприводом ; EV25G - клапана с электроприводом. См.прайс для приводов.</t>
  </si>
  <si>
    <t>ТИП</t>
  </si>
  <si>
    <t>ПРИСОЕДИНЕНИЕ</t>
  </si>
  <si>
    <t>МАТЕРИАЛ</t>
  </si>
  <si>
    <t>ПРИМЕЧАНИЯ</t>
  </si>
  <si>
    <t>DN</t>
  </si>
  <si>
    <t>у.е.*                             без НДС</t>
  </si>
  <si>
    <t>металл по металлу</t>
  </si>
  <si>
    <t>Мягкое седло</t>
  </si>
  <si>
    <t>V25G</t>
  </si>
  <si>
    <t>фланцевое</t>
  </si>
  <si>
    <t>GJS-400-15</t>
  </si>
  <si>
    <t xml:space="preserve"> PTFE/GR V-кольца</t>
  </si>
  <si>
    <t>OR</t>
  </si>
  <si>
    <t>Уплотнение - графит</t>
  </si>
  <si>
    <t>/</t>
  </si>
  <si>
    <r>
      <t xml:space="preserve">V16G - РЕГУЛИРУЮЩИЙ КЛАПАН БЕЗ ПРИВОДА
</t>
    </r>
    <r>
      <rPr>
        <b/>
        <sz val="14"/>
        <color rgb="FFFF0000"/>
        <rFont val="Arial"/>
        <family val="2"/>
        <charset val="204"/>
      </rPr>
      <t>СНЯТ С ПРОИЗВОДСТВА. ПОЛНЫЙ АНАЛОГ КЛАПАНА V25G. ЦЕНЫ СМ ВЫШЕ.</t>
    </r>
  </si>
  <si>
    <t xml:space="preserve">GJS-400-18-LT ( GGG40.3) PN16 фланцевый EN односедельный, двухходовой, с мягким седлом, </t>
  </si>
  <si>
    <t xml:space="preserve">EQP диск, PTFE/GR V-образное уплотнение штока. </t>
  </si>
  <si>
    <t>V25S - РЕГУЛИРУЮЩИЙ КЛАПАН БЕЗ ПРИВОДА</t>
  </si>
  <si>
    <t>V25S -  PN16, A216WCB, фланцевый по EN, односедельный, двухходовой, EQP плунжер (*),</t>
  </si>
  <si>
    <t>PV25S - клапан с пневмоприводом ; EV25S - клапана с электроприводом. См.прайс для приводов.</t>
  </si>
  <si>
    <t>V25S</t>
  </si>
  <si>
    <t>A216 WCB</t>
  </si>
  <si>
    <t>V25S -  PN40, A216WCB, фланцевый по EN, односедельный, двухходовой, EQP плунжер (*),</t>
  </si>
  <si>
    <t>По присоединению по ANSI консультируйтесь у специалистов компании Астима</t>
  </si>
  <si>
    <t>(*) PT - отсечные клапаны (без регулирующего седла) и PL - линейной характеристикой поставляются по стандартной цене.</t>
  </si>
  <si>
    <t>V25I - РЕГУЛИРУЮЩИЙ КЛАПАН БЕЗ ПРИВОДА</t>
  </si>
  <si>
    <t>V25I -  PN16/40, CF8M, фланцевый по EN, односедельный, двухходовой, EQP плунжер (*),</t>
  </si>
  <si>
    <t xml:space="preserve">металлическое или мягкое седло, уплотнение штока - PTFE/GR V-кольца. </t>
  </si>
  <si>
    <t>PV25I - клапан с пневмоприводом ; EV25I, - клапана с электроприводом. См.прайс для приводов.</t>
  </si>
  <si>
    <t>V25I</t>
  </si>
  <si>
    <t>CF8M</t>
  </si>
  <si>
    <t>* Примечание: При запросе необходимо уточнить какие требуются фланцы PN16 или PN40.</t>
  </si>
  <si>
    <r>
      <t xml:space="preserve">V16I - РЕГУЛИРУЮЩИЙ КЛАПАН БЕЗ ПРИВОДА ИЗ НЕРЖАВЕЮЩЕЙ СТАЛИ
</t>
    </r>
    <r>
      <rPr>
        <b/>
        <sz val="14"/>
        <color rgb="FFFF0000"/>
        <rFont val="Arial"/>
        <family val="2"/>
        <charset val="204"/>
      </rPr>
      <t>СНЯТ С ПРОИЗВОДСТВА. ПОЛНЫЙ АНАЛОГ КЛАПАНА V25I. ЦЕНЫ СМ ВЫШЕ.</t>
    </r>
  </si>
  <si>
    <t>CF8M PN16/40 фланцевый EN односедельный, двухходовой, с мягким седлом, EQP диск,</t>
  </si>
  <si>
    <t xml:space="preserve">PTFE/GR V-образное уплотнение штока. </t>
  </si>
  <si>
    <t>ДОПОЛНИТЕЛЬНАЯ ЦЕНА, у.е.* без НДС</t>
  </si>
  <si>
    <t xml:space="preserve">Уменьшенная пропускная способность (Kvs) </t>
  </si>
  <si>
    <t>Для малых расходов (диски только с линейной характеристикой)</t>
  </si>
  <si>
    <t>Стеллитирование</t>
  </si>
  <si>
    <t>Перфорированное седло - EQP, …</t>
  </si>
  <si>
    <t xml:space="preserve">Нержавеющий сильфон (включая удлиненную крышку) </t>
  </si>
  <si>
    <t>NA</t>
  </si>
  <si>
    <t>Удлиненная крышка</t>
  </si>
  <si>
    <t>Грфитовое уплотнение штока / Стандартная крышка</t>
  </si>
  <si>
    <t>STD</t>
  </si>
  <si>
    <t>Оребренная крышка / включая графитовое уплотнение штока</t>
  </si>
  <si>
    <t xml:space="preserve"> Сбалансированное седло</t>
  </si>
  <si>
    <t>Сокращения : FOC - без доп.оплаты ; OR - по запросу ; STD - стандарт ; NA - не применяется.</t>
  </si>
  <si>
    <t>ПРИМЕЧАНИЯ:</t>
  </si>
  <si>
    <t xml:space="preserve">Клапаны без приводов ; Коды для заказа см. в каталоге; </t>
  </si>
  <si>
    <t>Приводы, позиционеры, преобразователи см. в отдельном прайс-листе.</t>
  </si>
  <si>
    <t>Для регулирующих клапанов поставляемых в сборе, сборка и настройка включена в стоимость.</t>
  </si>
  <si>
    <t>V253G 3-х ХОДОВОЙ РЕГУЛИРУЮЩИЙ КЛАПАН СИЛЬФОННЫЙ (без привода)</t>
  </si>
  <si>
    <t xml:space="preserve">GJS-400-18-LT ( GGG40.3) PN16/25 фланцевый EN , трехходовой, с металлическим седлом, </t>
  </si>
  <si>
    <t xml:space="preserve">LN плунжером с линейной характеристикой, смешивающий, сильонное уплотнение штока. </t>
  </si>
  <si>
    <t>PV253G - клапан с пневмоприводом ; EV253G - клапан с электроприводом.</t>
  </si>
  <si>
    <t>V253G</t>
  </si>
  <si>
    <t>GJS-400-18-LT</t>
  </si>
  <si>
    <t>V253G 3-Х ХОДОВОЙ РЕГУЛИРУЮЩИЙ КЛАПАН                                                                                                                                   с V-образным уплотнением штока (без привода)</t>
  </si>
  <si>
    <t xml:space="preserve">GJS-400-18-LT ( GGG40.3) PN16/25 фланцевый EN , трехходовой, с металлическим седлом, LN плунжером </t>
  </si>
  <si>
    <t>с линейной характеристикой, смешивающий, PTFE/GR V-образным уплотнением штока.</t>
  </si>
  <si>
    <t>ДОПОЛНИТЕЛЬНАЯ ЦЕНА, у.е.*  без НДС</t>
  </si>
  <si>
    <t>НАИМЕНОВАНИЕ</t>
  </si>
  <si>
    <t>РАЗМЕР</t>
  </si>
  <si>
    <t>с разделяющим поток диском</t>
  </si>
  <si>
    <t>DN40 - DN50</t>
  </si>
  <si>
    <t>DN65 - DN80</t>
  </si>
  <si>
    <t>DN100</t>
  </si>
  <si>
    <t>Установка и тест в сборе с пневматическим или электрическим приводом.</t>
  </si>
  <si>
    <t>ALL</t>
  </si>
  <si>
    <t>FOC</t>
  </si>
  <si>
    <t>Установка на пневмопривод ручного дублера (прямого или обратного действия)</t>
  </si>
  <si>
    <t>ПРОМЕЧАНИЯ:</t>
  </si>
  <si>
    <t>Клапаны без приводов ; Коды для заказа см. в каталоге ; PT - отсечные клапаны (без регулирующего седла) поставляются</t>
  </si>
  <si>
    <t>по стандартной цене.</t>
  </si>
  <si>
    <t>Уплотнение штока Графит или PTFE для моделей со стандартной крышкой, поставляются по стандартной цене.</t>
  </si>
  <si>
    <t>ПНЕВМОПРИВОДЫ серия PA</t>
  </si>
  <si>
    <t>RA - реверсивный и DA - прямого действия пневматический линейный привод. Сталь с лакокрасочным покрытием.</t>
  </si>
  <si>
    <t>DN КЛАПАНА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</si>
  <si>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</si>
  <si>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</si>
  <si>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</si>
  <si>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</si>
  <si>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</si>
  <si>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</si>
  <si>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</si>
  <si>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</si>
  <si>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</si>
  <si>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ПРИВОД - PA СЕРИИ</t>
  </si>
  <si>
    <t>RA - ОБРАТНОГО ДЕЙСТВИЯ</t>
  </si>
  <si>
    <t>PA 205 RA 0,2÷1/0,4÷1,2</t>
  </si>
  <si>
    <t>PA 205
 RA 0,4÷2</t>
  </si>
  <si>
    <t>PA 280 RA 0,2÷1/0,4÷1,2</t>
  </si>
  <si>
    <t>PA 280 RA
 0,4÷2</t>
  </si>
  <si>
    <t>PA 340A RA 0,2÷1/0,4÷1,2</t>
  </si>
  <si>
    <t>PA 340A RA
0,4÷2</t>
  </si>
  <si>
    <t>PA 340B RA 0,2÷1/0,4÷1,2</t>
  </si>
  <si>
    <t>PA 340B RA
 0,4÷2</t>
  </si>
  <si>
    <t>PA 435A RA 0,2÷1/0,4÷1,2</t>
  </si>
  <si>
    <t>PA 435A
 RA 0,4÷2</t>
  </si>
  <si>
    <t>PA 435B RA
0,2÷1/0,4÷1,2</t>
  </si>
  <si>
    <t>PA 435B RA
 0,4÷2</t>
  </si>
  <si>
    <t>PA 435B RA 0,4÷2,5</t>
  </si>
  <si>
    <t>DA - ОБРАТНОГО
ДЕЙСТВИЯ</t>
  </si>
  <si>
    <t>PA 205 DA 0,2÷1/0,4÷2</t>
  </si>
  <si>
    <t>PA 280 DA  0,2÷1/0,4÷2</t>
  </si>
  <si>
    <t>PA 340A DA  0,2÷1/0,4÷2</t>
  </si>
  <si>
    <t>PA 340B DA  0,2÷1/0,4÷2</t>
  </si>
  <si>
    <t>PA 435B DA  0,2÷1/0,4÷2</t>
  </si>
  <si>
    <t>у.е.*  без НДС</t>
  </si>
  <si>
    <t>Установка и тест в сборе с пневматическим приводом.</t>
  </si>
  <si>
    <t xml:space="preserve">Стойки из нержавеющей стали </t>
  </si>
  <si>
    <t>PA205-PA435</t>
  </si>
  <si>
    <t>Фланец пневмопривода из нержавеющей стали</t>
  </si>
  <si>
    <t>ПРИМЕЧАНИЯ: Коды для заказа см. в каталоге.</t>
  </si>
  <si>
    <t>ПНЕВМОПРИВОДЫ серия PA 45</t>
  </si>
  <si>
    <t>Сталь с лакокрасочным покрытием.</t>
  </si>
  <si>
    <t>RA - реверсивный и DA - прямого действия пневматический линейный привод.</t>
  </si>
  <si>
    <t>ПРИВОД - PA45 СЕРИИ</t>
  </si>
  <si>
    <t>RA - ОБРАТНОГО ДЕЙСТВИЯ
DA - ПРЯМОГО ДЕЙСТВИЯ</t>
  </si>
  <si>
    <t>PA45.5B RA/DA</t>
  </si>
  <si>
    <t>PA45.5C RA/DA</t>
  </si>
  <si>
    <t>PA45.8B RA/DA</t>
  </si>
  <si>
    <t>PA45.8C RA/DA</t>
  </si>
  <si>
    <t>PA45.10B RA/DA</t>
  </si>
  <si>
    <t>PA45.10C RA/DA</t>
  </si>
  <si>
    <t>PA45.12C RA/DA</t>
  </si>
  <si>
    <t>PA45.14C RA/DA</t>
  </si>
  <si>
    <t>ПНЕВМАТИЧЕСКИИ И ЭЛЕКТРОПНЕВМАТИЧЕСКИЙ ПОЗИЦИОНЕР</t>
  </si>
  <si>
    <t>ХОД</t>
  </si>
  <si>
    <t>у.е.*, без НДС</t>
  </si>
  <si>
    <t>Электропневматический позиционер</t>
  </si>
  <si>
    <t>17…68</t>
  </si>
  <si>
    <t>Электропневматический позиционер с взрывозащ.ATEX</t>
  </si>
  <si>
    <t>990 a)</t>
  </si>
  <si>
    <t>Электропневматический программируемый позиционер</t>
  </si>
  <si>
    <t>Электропневматический программируемый позиционер SS</t>
  </si>
  <si>
    <t>991-SS b)</t>
  </si>
  <si>
    <t>Электропневматический программируемый позиционер с взрывозащ.ATEX</t>
  </si>
  <si>
    <t>17… 68</t>
  </si>
  <si>
    <t>Пневматический позиционер</t>
  </si>
  <si>
    <t>Стоимость установки и настройки позиционера</t>
  </si>
  <si>
    <t>-</t>
  </si>
  <si>
    <t>Монтажный комплект для крепления позиционера</t>
  </si>
  <si>
    <t>a) Предварительно запрограмированный.</t>
  </si>
  <si>
    <t>b) Поизиционер тип 991 в корпусе из нержавеющей стали.</t>
  </si>
  <si>
    <t>ПНЕВМАТИЧЕСКИЕ И ЭЛЕКТРОПНЕВМАТИЧЕСКИЕ КОМПЛЕКТУЮЩИЕ</t>
  </si>
  <si>
    <t>ВХОД</t>
  </si>
  <si>
    <t>ВЫХОД</t>
  </si>
  <si>
    <t>Блок обратной связи 4-20мА</t>
  </si>
  <si>
    <t>4 ÷ 20 mA</t>
  </si>
  <si>
    <t>M983</t>
  </si>
  <si>
    <t>Концевые выключатели (индуктивные)</t>
  </si>
  <si>
    <t>G985</t>
  </si>
  <si>
    <t>PC 25 - ЭЛЕКТРОПНЕВМАТИЧЕСКИЙ ПРЕОБРАЗОВАТЕЛЬ</t>
  </si>
  <si>
    <t>Преобразователь IP65</t>
  </si>
  <si>
    <t>0,2÷1bar  0,4÷1,2bar</t>
  </si>
  <si>
    <t>PC25</t>
  </si>
  <si>
    <t>Монтажный комплект</t>
  </si>
  <si>
    <t>ПРИМЕЧАНИЕ: включая кронштейн для крепления на клапан с пневмоприводом.</t>
  </si>
  <si>
    <t>Концевые выключатели и пневматический контроллер</t>
  </si>
  <si>
    <t>Воздух КИП</t>
  </si>
  <si>
    <t>КОНЦЕВЫЕ ВЫКЛЮЧАТЕЛИ LMP800</t>
  </si>
  <si>
    <t>LMP800</t>
  </si>
  <si>
    <t>КОНЦЕВЫЕ ВЫКЛЮЧАТЕЛИ (с крепежом)</t>
  </si>
  <si>
    <t>Пневматический контроллер</t>
  </si>
  <si>
    <t>20 psi</t>
  </si>
  <si>
    <t>3-15 psi</t>
  </si>
  <si>
    <t>По запросу</t>
  </si>
  <si>
    <t>Электрические линейные приводы серии PSL (пр-во PS Automation, Германия)</t>
  </si>
  <si>
    <t>Тип</t>
  </si>
  <si>
    <t>Усилие [KN]</t>
  </si>
  <si>
    <t>Скорость (50Hz) [мм/с]</t>
  </si>
  <si>
    <t>Макс. Ход [мм]</t>
  </si>
  <si>
    <t>230 VAC</t>
  </si>
  <si>
    <t>115 VAC</t>
  </si>
  <si>
    <t>24 VAC</t>
  </si>
  <si>
    <t xml:space="preserve">400 V 3~ </t>
  </si>
  <si>
    <t>24 VDC</t>
  </si>
  <si>
    <t>PSL201</t>
  </si>
  <si>
    <t>PSL201.1</t>
  </si>
  <si>
    <t>PSL202</t>
  </si>
  <si>
    <t>2</t>
  </si>
  <si>
    <t>0,5</t>
  </si>
  <si>
    <t>PSL202.1</t>
  </si>
  <si>
    <t>0,25</t>
  </si>
  <si>
    <t>PSL202.2</t>
  </si>
  <si>
    <t>1,4</t>
  </si>
  <si>
    <t>PSL204</t>
  </si>
  <si>
    <t>4,5</t>
  </si>
  <si>
    <t>PSL204.1</t>
  </si>
  <si>
    <t>PSL204.2</t>
  </si>
  <si>
    <t>PSL208</t>
  </si>
  <si>
    <t>0,65</t>
  </si>
  <si>
    <t>PSL208.1</t>
  </si>
  <si>
    <t>PSL210</t>
  </si>
  <si>
    <t>PSL214</t>
  </si>
  <si>
    <t>14</t>
  </si>
  <si>
    <t>0,45</t>
  </si>
  <si>
    <t>PSL320</t>
  </si>
  <si>
    <t>20</t>
  </si>
  <si>
    <t>PSL325</t>
  </si>
  <si>
    <t>25</t>
  </si>
  <si>
    <t>Комплектующие для электроприводов серии PSL</t>
  </si>
  <si>
    <t xml:space="preserve">             ДОПОЛНИТЕЛЬНОЕ ОБОРУДОВАНИЕ</t>
  </si>
  <si>
    <t>EL12-EL80 ELR</t>
  </si>
  <si>
    <t>Монтажный комплект V16G DN15-50 / PSL201-204</t>
  </si>
  <si>
    <t>Монтажный комплект V16G DN15-50 / PSL208-214</t>
  </si>
  <si>
    <t>Монтажный комплект V16G DN65-100 / PSL201-204</t>
  </si>
  <si>
    <t>Монтажный комплект V16G DN65-100 / PSL208-214</t>
  </si>
  <si>
    <t>Монтажный комплект V16G DN125 / PSL320-325</t>
  </si>
  <si>
    <t>2 доп.позиционных выключателя, с серебрянными контактами</t>
  </si>
  <si>
    <t>2WE</t>
  </si>
  <si>
    <t>2 доп.позиционных выключателя, с золотыми контактами</t>
  </si>
  <si>
    <t>2WE Gold</t>
  </si>
  <si>
    <t>Тандемный потенциометр 2х1000 Ом</t>
  </si>
  <si>
    <t>PD2 210</t>
  </si>
  <si>
    <t>Потенциометр 1х1000 Ом</t>
  </si>
  <si>
    <t>PD210</t>
  </si>
  <si>
    <t xml:space="preserve">Потенциометр 1х100,200,500,2000 Ом                                                             </t>
  </si>
  <si>
    <t xml:space="preserve">Преобразователь положения для потенциометра, 2 / 3 проводной                                           </t>
  </si>
  <si>
    <t>Позиционер(стандартный), 0(4)-20мА</t>
  </si>
  <si>
    <t>PSAP.2A*</t>
  </si>
  <si>
    <t xml:space="preserve">Позиционер(стандартный) с внешним реле, 0(4)-20мА                                         </t>
  </si>
  <si>
    <t>PSAP.2A/R*</t>
  </si>
  <si>
    <t>Позиционер(с активной обратной связью), 4-20мА</t>
  </si>
  <si>
    <t>PSAP.3*</t>
  </si>
  <si>
    <t xml:space="preserve">Позиционер(с активной обратной связью) с внешним реле, 4-20мА                                         </t>
  </si>
  <si>
    <t>PSAP.3/R*</t>
  </si>
  <si>
    <t>Примечания:    * Установка производится совместно с потенциометром. Потенциометр в цену не включен.</t>
  </si>
  <si>
    <t>ADCATROL “TR” ТИП РЕГУЛИРУЮЩИЙ КЛАПАН</t>
  </si>
  <si>
    <t>КОД</t>
  </si>
  <si>
    <t>TR.251S04.015</t>
  </si>
  <si>
    <t>TR25-15/4</t>
  </si>
  <si>
    <t>резьба BSP</t>
  </si>
  <si>
    <t>P250GH</t>
  </si>
  <si>
    <t>Редуцир.проход 4 mm</t>
  </si>
  <si>
    <t>½”</t>
  </si>
  <si>
    <t>TR.251S06.015</t>
  </si>
  <si>
    <t>TR25-15/6</t>
  </si>
  <si>
    <t xml:space="preserve">Редуцир.проход  6 mm </t>
  </si>
  <si>
    <t>TR.251S09.015</t>
  </si>
  <si>
    <t>TR25-15/9</t>
  </si>
  <si>
    <t xml:space="preserve">Редуцир.проход 9 mm </t>
  </si>
  <si>
    <t>TR.251S12.015</t>
  </si>
  <si>
    <t>TR25-15/12</t>
  </si>
  <si>
    <t xml:space="preserve">Редуцир.проход 12 mm </t>
  </si>
  <si>
    <t>TR.251S15.015</t>
  </si>
  <si>
    <t>TR25-15/15</t>
  </si>
  <si>
    <t>Полный проход</t>
  </si>
  <si>
    <t>TR.252S09.020</t>
  </si>
  <si>
    <t>TR25-20/9</t>
  </si>
  <si>
    <t xml:space="preserve">Редуцир.проход  9 mm </t>
  </si>
  <si>
    <t>¾”</t>
  </si>
  <si>
    <t>TR.252S15.020</t>
  </si>
  <si>
    <t>TR25-20/15</t>
  </si>
  <si>
    <t xml:space="preserve">Редуцир.проход 15 mm </t>
  </si>
  <si>
    <t>TR.252S20.020</t>
  </si>
  <si>
    <t>TR25-20/20</t>
  </si>
  <si>
    <t>TR.253S20.025</t>
  </si>
  <si>
    <t>TR25-25/20</t>
  </si>
  <si>
    <t xml:space="preserve">Редуцир.проход 20 mm </t>
  </si>
  <si>
    <t>1”</t>
  </si>
  <si>
    <t>TR.405S04.015</t>
  </si>
  <si>
    <t>TR40-15/4</t>
  </si>
  <si>
    <t>фланцевый EN</t>
  </si>
  <si>
    <t xml:space="preserve">Редуцир.проход  4 mm </t>
  </si>
  <si>
    <t>TR.405S06.015</t>
  </si>
  <si>
    <t>TR40-15/6</t>
  </si>
  <si>
    <t>TR.405S09.015</t>
  </si>
  <si>
    <t>TR40-15/9</t>
  </si>
  <si>
    <t>TR.405S12.015</t>
  </si>
  <si>
    <t>TR240-15/12</t>
  </si>
  <si>
    <t>TR.405S15.015</t>
  </si>
  <si>
    <t>TR40-15/15</t>
  </si>
  <si>
    <t>TR.406S09.020</t>
  </si>
  <si>
    <t>TR40-20/9</t>
  </si>
  <si>
    <t>TR.406S15.020</t>
  </si>
  <si>
    <t>TR40-20/15</t>
  </si>
  <si>
    <t>TR.406S20.020</t>
  </si>
  <si>
    <t>TR40-20/20</t>
  </si>
  <si>
    <t>TR.407S20.025</t>
  </si>
  <si>
    <t>TR40-25/20</t>
  </si>
  <si>
    <t>Редуцир.проход 20mm</t>
  </si>
  <si>
    <t>TR.407S25.025</t>
  </si>
  <si>
    <t>TR40-25/25</t>
  </si>
  <si>
    <t>TR.25SS04.008</t>
  </si>
  <si>
    <t>TR25SS-8/4</t>
  </si>
  <si>
    <t>Нерж.сталь</t>
  </si>
  <si>
    <t>¼”</t>
  </si>
  <si>
    <t>TR.25SS06.008</t>
  </si>
  <si>
    <t>TR25SS-8/6</t>
  </si>
  <si>
    <t>Редуцир.проход 6 mm</t>
  </si>
  <si>
    <t>TR.25SS09.010</t>
  </si>
  <si>
    <t>TR25SS-10/9</t>
  </si>
  <si>
    <t>Редуцир.проход 9 mm</t>
  </si>
  <si>
    <t>3/8”</t>
  </si>
  <si>
    <t>TR.251SS04.015</t>
  </si>
  <si>
    <t>TR25SS-15/4</t>
  </si>
  <si>
    <t>1/2"</t>
  </si>
  <si>
    <t>TR.251SS06.015</t>
  </si>
  <si>
    <t>TR25SS-15/6</t>
  </si>
  <si>
    <t>TR.251SS09.015</t>
  </si>
  <si>
    <t>TR25SS-15/9</t>
  </si>
  <si>
    <t>TR.251SS15.015</t>
  </si>
  <si>
    <t>TR25SS-15/15</t>
  </si>
  <si>
    <t>TR.252SS09.020</t>
  </si>
  <si>
    <t>TR25SS-20/9</t>
  </si>
  <si>
    <t>3/4"</t>
  </si>
  <si>
    <t>TR.252SS15.020</t>
  </si>
  <si>
    <t>TR25SS-20/15</t>
  </si>
  <si>
    <t>Редуцир.проход 15 mm</t>
  </si>
  <si>
    <t>TR.252SS20.020</t>
  </si>
  <si>
    <t>TR25SS-20/20</t>
  </si>
  <si>
    <t>TR.253SS20.025</t>
  </si>
  <si>
    <t>TR25SS-25/20</t>
  </si>
  <si>
    <t>Редуцир.проход 20 mm</t>
  </si>
  <si>
    <t>1"</t>
  </si>
  <si>
    <t>TR.253SS25.025</t>
  </si>
  <si>
    <t>TR25SS-25/25</t>
  </si>
  <si>
    <t>ПРИМЕЧАНИЕ:</t>
  </si>
  <si>
    <t>Цена на клапаны без привода. Цены на термостаты см.ниже.</t>
  </si>
  <si>
    <t>TR25 может поставляться как реверсивный для систем охлаждения (по стандартной цене) с маркировкой TR25R .</t>
  </si>
  <si>
    <t>Код для TR25R такой же как для стандартного TR25 с символом "R" после S. Пример: TR.251SR15.01</t>
  </si>
  <si>
    <t>ADCATROL “T” СЕРИИ ТЕРМОСТАТЫ</t>
  </si>
  <si>
    <t>ДЛИНА ТРУБКИ</t>
  </si>
  <si>
    <t>ДИАПАЗОН ТЕМПЕРАТУР</t>
  </si>
  <si>
    <t>TR.T2053.060</t>
  </si>
  <si>
    <t>T.205</t>
  </si>
  <si>
    <t>Термостат с медным датчиком</t>
  </si>
  <si>
    <t>3 м</t>
  </si>
  <si>
    <t xml:space="preserve">     0 –   60 ºC</t>
  </si>
  <si>
    <t xml:space="preserve">    ¾”</t>
  </si>
  <si>
    <t>TR.T2053.090</t>
  </si>
  <si>
    <t xml:space="preserve">   30 –   90 ºC</t>
  </si>
  <si>
    <t>TR.T2053.120</t>
  </si>
  <si>
    <t xml:space="preserve">   60 – 120 ºC</t>
  </si>
  <si>
    <t>TR.T4053.120</t>
  </si>
  <si>
    <t>T.405</t>
  </si>
  <si>
    <t xml:space="preserve">     0 – 120 ºC</t>
  </si>
  <si>
    <t xml:space="preserve">     1”</t>
  </si>
  <si>
    <t>TR.T4053.160</t>
  </si>
  <si>
    <t xml:space="preserve">   40 – 160 ºC</t>
  </si>
  <si>
    <t>Цена для нестандартных размеров капиллярной трубки предоставляется по запросу.</t>
  </si>
  <si>
    <t>Датчики полностью из нержавеющей стали, а также спиральные датчики для воздуховодов, поставляются по запросу.</t>
  </si>
  <si>
    <t>ОПЦИИ</t>
  </si>
  <si>
    <t>у.е.*без НДС</t>
  </si>
  <si>
    <t>TR.9010.001</t>
  </si>
  <si>
    <t xml:space="preserve">  K1</t>
  </si>
  <si>
    <t>Охлаждающий элемент ( никилерованная сталь)</t>
  </si>
  <si>
    <t>TR.9015.002</t>
  </si>
  <si>
    <t xml:space="preserve">  PK2</t>
  </si>
  <si>
    <t>Нержавеющая гильза для термостата T.205</t>
  </si>
  <si>
    <t>¾” x 1”</t>
  </si>
  <si>
    <t>TR.9015.004</t>
  </si>
  <si>
    <t xml:space="preserve">  PK4</t>
  </si>
  <si>
    <t>Нержавеющая гильза для термостата T.405</t>
  </si>
  <si>
    <t>1” x 11/4”</t>
  </si>
  <si>
    <t>Капиллярная трубка 6 м - дополнительная цена</t>
  </si>
  <si>
    <t>Капиллярная трубка 9 м - дополнительная цена</t>
  </si>
  <si>
    <t>(495) 737-42-46</t>
  </si>
  <si>
    <t>http://relasko.ru</t>
  </si>
  <si>
    <t>Компания «ТЕПЛОРОСТ»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</si>
</sst>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\ &quot;$&quot;_);_(* \(#,##0\ &quot;$&quot;\);_(* &quot;-&quot;??\ &quot;$&quot;_);_(@_)"/>
    <numFmt numFmtId="165" formatCode="#,##0.00\ _€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1"/>
      <color indexed="54"/>
      <name val="Arial"/>
      <family val="2"/>
    </font>
    <font>
      <b/>
      <sz val="14"/>
      <color indexed="54"/>
      <name val="Arial"/>
      <family val="2"/>
    </font>
    <font>
      <b/>
      <sz val="14"/>
      <color rgb="FF00B050"/>
      <name val="Arial"/>
      <family val="2"/>
    </font>
    <font>
      <sz val="16"/>
      <color theme="0"/>
      <name val="Arial"/>
      <family val="2"/>
      <charset val="204"/>
    </font>
    <font>
      <b/>
      <i/>
      <sz val="12"/>
      <color indexed="54"/>
      <name val="Arial"/>
      <family val="2"/>
    </font>
    <font>
      <b/>
      <sz val="8"/>
      <color theme="0"/>
      <name val="Arial"/>
      <family val="2"/>
      <charset val="204"/>
    </font>
    <font>
      <sz val="10"/>
      <color indexed="8"/>
      <name val="Arial"/>
      <family val="2"/>
    </font>
    <font>
      <b/>
      <sz val="9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4"/>
      <color rgb="FFFF0000"/>
      <name val="Arial"/>
      <family val="2"/>
      <charset val="204"/>
    </font>
    <font>
      <b/>
      <sz val="10"/>
      <color indexed="62"/>
      <name val="Arial"/>
      <family val="2"/>
    </font>
    <font>
      <sz val="10"/>
      <name val="MS Sans Serif"/>
      <family val="2"/>
    </font>
    <font>
      <b/>
      <i/>
      <sz val="11"/>
      <color indexed="54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  <charset val="204"/>
    </font>
    <font>
      <b/>
      <sz val="8"/>
      <color indexed="62"/>
      <name val="Arial"/>
      <family val="2"/>
      <charset val="204"/>
    </font>
    <font>
      <b/>
      <sz val="8"/>
      <color indexed="62"/>
      <name val="Arial"/>
      <family val="2"/>
    </font>
    <font>
      <sz val="8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indexed="62"/>
      <name val="Arial"/>
      <family val="2"/>
      <charset val="204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9"/>
      <color indexed="8"/>
      <name val="Arial"/>
      <family val="2"/>
    </font>
    <font>
      <sz val="7"/>
      <name val="MS Sans Serif"/>
      <family val="2"/>
    </font>
    <font>
      <sz val="8"/>
      <color indexed="8"/>
      <name val="Arial"/>
      <family val="2"/>
    </font>
    <font>
      <b/>
      <sz val="16"/>
      <name val="Cambria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indexed="54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u/>
      <sz val="10"/>
      <color theme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64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indexed="26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lightGray">
        <fgColor indexed="42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/>
      <right/>
      <top style="thick">
        <color indexed="54"/>
      </top>
      <bottom/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hair">
        <color indexed="54"/>
      </left>
      <right style="hair">
        <color indexed="64"/>
      </right>
      <top style="hair">
        <color indexed="54"/>
      </top>
      <bottom style="hair">
        <color indexed="54"/>
      </bottom>
      <diagonal/>
    </border>
    <border>
      <left/>
      <right/>
      <top/>
      <bottom style="thick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6">
    <xf numFmtId="0" fontId="0" fillId="0" borderId="0" xfId="0"/>
    <xf numFmtId="0" fontId="0" fillId="2" borderId="0" xfId="0" applyFill="1" applyBorder="1"/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8" fillId="5" borderId="2" xfId="2" applyNumberFormat="1" applyFont="1" applyFill="1" applyBorder="1" applyAlignment="1" applyProtection="1">
      <alignment horizontal="center" vertical="center" wrapText="1"/>
      <protection locked="0"/>
    </xf>
    <xf numFmtId="4" fontId="8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center" vertical="center" wrapText="1"/>
      <protection locked="0"/>
    </xf>
    <xf numFmtId="0" fontId="8" fillId="5" borderId="3" xfId="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top" wrapText="1"/>
    </xf>
    <xf numFmtId="2" fontId="10" fillId="6" borderId="2" xfId="0" applyNumberFormat="1" applyFont="1" applyFill="1" applyBorder="1" applyAlignment="1" applyProtection="1">
      <alignment horizontal="center" vertical="center"/>
      <protection locked="0"/>
    </xf>
    <xf numFmtId="2" fontId="11" fillId="6" borderId="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9" fillId="7" borderId="2" xfId="0" applyFont="1" applyFill="1" applyBorder="1" applyAlignment="1">
      <alignment horizontal="center" vertical="top" wrapText="1"/>
    </xf>
    <xf numFmtId="2" fontId="12" fillId="8" borderId="2" xfId="0" applyNumberFormat="1" applyFont="1" applyFill="1" applyBorder="1" applyAlignment="1">
      <alignment horizontal="center" vertical="top" wrapText="1"/>
    </xf>
    <xf numFmtId="2" fontId="13" fillId="8" borderId="3" xfId="0" applyNumberFormat="1" applyFont="1" applyFill="1" applyBorder="1" applyAlignment="1">
      <alignment horizontal="center" vertical="top" wrapText="1"/>
    </xf>
    <xf numFmtId="2" fontId="13" fillId="8" borderId="2" xfId="0" applyNumberFormat="1" applyFont="1" applyFill="1" applyBorder="1" applyAlignment="1">
      <alignment horizontal="center" vertical="top" wrapText="1"/>
    </xf>
    <xf numFmtId="0" fontId="7" fillId="4" borderId="0" xfId="0" applyFont="1" applyFill="1" applyBorder="1" applyAlignment="1" applyProtection="1">
      <alignment horizontal="left" vertical="center"/>
      <protection locked="0"/>
    </xf>
    <xf numFmtId="4" fontId="8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2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top" wrapText="1"/>
    </xf>
    <xf numFmtId="2" fontId="11" fillId="6" borderId="5" xfId="0" applyNumberFormat="1" applyFont="1" applyFill="1" applyBorder="1" applyAlignment="1" applyProtection="1">
      <alignment horizontal="center" vertical="center"/>
      <protection locked="0"/>
    </xf>
    <xf numFmtId="0" fontId="9" fillId="7" borderId="5" xfId="0" applyFont="1" applyFill="1" applyBorder="1" applyAlignment="1">
      <alignment horizontal="center" vertical="top" wrapText="1"/>
    </xf>
    <xf numFmtId="2" fontId="13" fillId="8" borderId="5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0" fontId="13" fillId="4" borderId="0" xfId="0" applyNumberFormat="1" applyFont="1" applyFill="1" applyBorder="1" applyAlignment="1">
      <alignment vertical="top" wrapText="1"/>
    </xf>
    <xf numFmtId="2" fontId="13" fillId="4" borderId="0" xfId="0" applyNumberFormat="1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center" wrapText="1"/>
    </xf>
    <xf numFmtId="2" fontId="9" fillId="9" borderId="5" xfId="0" applyNumberFormat="1" applyFont="1" applyFill="1" applyBorder="1" applyAlignment="1">
      <alignment horizontal="center" vertical="top" wrapText="1"/>
    </xf>
    <xf numFmtId="0" fontId="18" fillId="4" borderId="0" xfId="0" applyFont="1" applyFill="1" applyBorder="1" applyAlignment="1" applyProtection="1">
      <protection locked="0"/>
    </xf>
    <xf numFmtId="0" fontId="19" fillId="4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20" fillId="0" borderId="5" xfId="0" applyFont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4" fillId="4" borderId="0" xfId="0" applyFont="1" applyFill="1" applyBorder="1" applyAlignment="1" applyProtection="1">
      <alignment vertical="center"/>
      <protection locked="0"/>
    </xf>
    <xf numFmtId="0" fontId="0" fillId="4" borderId="4" xfId="0" applyFill="1" applyBorder="1" applyProtection="1"/>
    <xf numFmtId="2" fontId="13" fillId="8" borderId="5" xfId="0" applyNumberFormat="1" applyFont="1" applyFill="1" applyBorder="1" applyAlignment="1">
      <alignment vertical="top" wrapText="1"/>
    </xf>
    <xf numFmtId="2" fontId="13" fillId="6" borderId="5" xfId="0" applyNumberFormat="1" applyFont="1" applyFill="1" applyBorder="1" applyAlignment="1">
      <alignment horizontal="center" vertical="top" wrapText="1"/>
    </xf>
    <xf numFmtId="0" fontId="23" fillId="4" borderId="0" xfId="0" applyFont="1" applyFill="1" applyBorder="1" applyAlignment="1" applyProtection="1">
      <protection locked="0"/>
    </xf>
    <xf numFmtId="0" fontId="18" fillId="4" borderId="0" xfId="0" applyFont="1" applyFill="1" applyBorder="1" applyProtection="1">
      <protection locked="0"/>
    </xf>
    <xf numFmtId="0" fontId="19" fillId="4" borderId="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8" fillId="5" borderId="9" xfId="2" applyFont="1" applyFill="1" applyBorder="1" applyAlignment="1" applyProtection="1">
      <alignment horizontal="center" vertical="center" wrapText="1"/>
      <protection locked="0"/>
    </xf>
    <xf numFmtId="4" fontId="8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24" fillId="11" borderId="5" xfId="0" applyFont="1" applyFill="1" applyBorder="1" applyAlignment="1" applyProtection="1">
      <alignment horizontal="center" vertical="center" wrapText="1"/>
      <protection locked="0"/>
    </xf>
    <xf numFmtId="49" fontId="15" fillId="6" borderId="5" xfId="0" applyNumberFormat="1" applyFont="1" applyFill="1" applyBorder="1" applyAlignment="1" applyProtection="1">
      <alignment horizontal="center" vertical="center"/>
      <protection locked="0"/>
    </xf>
    <xf numFmtId="4" fontId="15" fillId="6" borderId="5" xfId="0" applyNumberFormat="1" applyFont="1" applyFill="1" applyBorder="1" applyAlignment="1" applyProtection="1">
      <alignment horizontal="center" vertical="center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" fontId="15" fillId="0" borderId="5" xfId="0" applyNumberFormat="1" applyFont="1" applyFill="1" applyBorder="1" applyAlignment="1" applyProtection="1">
      <alignment horizontal="center" vertical="center"/>
      <protection locked="0"/>
    </xf>
    <xf numFmtId="2" fontId="15" fillId="6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 textRotation="90"/>
    </xf>
    <xf numFmtId="0" fontId="24" fillId="4" borderId="0" xfId="0" applyFont="1" applyFill="1" applyBorder="1" applyAlignment="1">
      <alignment horizontal="center" vertical="center" textRotation="90"/>
    </xf>
    <xf numFmtId="0" fontId="25" fillId="4" borderId="0" xfId="0" applyFont="1" applyFill="1" applyBorder="1" applyAlignment="1" applyProtection="1">
      <alignment horizontal="center" wrapText="1"/>
      <protection locked="0"/>
    </xf>
    <xf numFmtId="49" fontId="26" fillId="4" borderId="0" xfId="0" applyNumberFormat="1" applyFont="1" applyFill="1" applyBorder="1" applyAlignment="1" applyProtection="1">
      <alignment horizontal="center" vertical="center"/>
      <protection locked="0"/>
    </xf>
    <xf numFmtId="49" fontId="27" fillId="4" borderId="0" xfId="0" applyNumberFormat="1" applyFont="1" applyFill="1" applyBorder="1" applyAlignment="1" applyProtection="1">
      <alignment horizontal="center"/>
      <protection locked="0"/>
    </xf>
    <xf numFmtId="4" fontId="27" fillId="4" borderId="0" xfId="0" applyNumberFormat="1" applyFont="1" applyFill="1" applyBorder="1" applyAlignment="1" applyProtection="1">
      <alignment horizontal="center" vertical="center"/>
      <protection locked="0"/>
    </xf>
    <xf numFmtId="49" fontId="27" fillId="4" borderId="0" xfId="0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left"/>
      <protection locked="0"/>
    </xf>
    <xf numFmtId="2" fontId="15" fillId="4" borderId="5" xfId="0" applyNumberFormat="1" applyFont="1" applyFill="1" applyBorder="1" applyAlignment="1" applyProtection="1">
      <alignment horizontal="center" vertical="center"/>
      <protection locked="0"/>
    </xf>
    <xf numFmtId="2" fontId="15" fillId="0" borderId="5" xfId="0" applyNumberFormat="1" applyFont="1" applyFill="1" applyBorder="1" applyAlignment="1" applyProtection="1">
      <alignment horizontal="center" vertical="center"/>
      <protection locked="0"/>
    </xf>
    <xf numFmtId="2" fontId="29" fillId="6" borderId="5" xfId="0" applyNumberFormat="1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left"/>
      <protection locked="0"/>
    </xf>
    <xf numFmtId="43" fontId="0" fillId="0" borderId="0" xfId="1" applyFont="1"/>
    <xf numFmtId="0" fontId="15" fillId="4" borderId="0" xfId="0" applyFont="1" applyFill="1" applyBorder="1" applyProtection="1">
      <protection locked="0"/>
    </xf>
    <xf numFmtId="0" fontId="22" fillId="4" borderId="0" xfId="0" applyFont="1" applyFill="1" applyBorder="1" applyProtection="1">
      <protection locked="0"/>
    </xf>
    <xf numFmtId="0" fontId="8" fillId="5" borderId="6" xfId="2" applyFont="1" applyFill="1" applyBorder="1" applyAlignment="1" applyProtection="1">
      <alignment horizontal="center" vertical="center" wrapText="1"/>
      <protection locked="0"/>
    </xf>
    <xf numFmtId="0" fontId="8" fillId="5" borderId="8" xfId="2" applyFont="1" applyFill="1" applyBorder="1" applyAlignment="1" applyProtection="1">
      <alignment horizontal="center" vertical="center" wrapText="1"/>
      <protection locked="0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0" fontId="21" fillId="12" borderId="5" xfId="0" applyFont="1" applyFill="1" applyBorder="1" applyAlignment="1" applyProtection="1">
      <alignment horizontal="center" vertical="center"/>
      <protection locked="0"/>
    </xf>
    <xf numFmtId="17" fontId="30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/>
    <xf numFmtId="165" fontId="21" fillId="0" borderId="5" xfId="0" applyNumberFormat="1" applyFont="1" applyFill="1" applyBorder="1" applyAlignment="1" applyProtection="1">
      <alignment horizontal="center" vertical="center"/>
      <protection locked="0"/>
    </xf>
    <xf numFmtId="2" fontId="31" fillId="6" borderId="5" xfId="0" applyNumberFormat="1" applyFont="1" applyFill="1" applyBorder="1" applyAlignment="1" applyProtection="1">
      <alignment horizontal="center" vertical="center"/>
      <protection locked="0"/>
    </xf>
    <xf numFmtId="2" fontId="31" fillId="14" borderId="5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horizontal="center" vertical="center"/>
      <protection locked="0"/>
    </xf>
    <xf numFmtId="4" fontId="8" fillId="0" borderId="0" xfId="2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2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21" fillId="0" borderId="5" xfId="0" applyNumberFormat="1" applyFont="1" applyFill="1" applyBorder="1" applyAlignment="1" applyProtection="1">
      <alignment horizontal="center" vertical="center"/>
      <protection locked="0"/>
    </xf>
    <xf numFmtId="0" fontId="27" fillId="7" borderId="6" xfId="0" applyFont="1" applyFill="1" applyBorder="1" applyAlignment="1">
      <alignment horizontal="left" vertical="center"/>
    </xf>
    <xf numFmtId="0" fontId="27" fillId="7" borderId="7" xfId="0" applyFont="1" applyFill="1" applyBorder="1" applyAlignment="1">
      <alignment horizontal="left" vertical="center"/>
    </xf>
    <xf numFmtId="0" fontId="27" fillId="7" borderId="8" xfId="0" applyFont="1" applyFill="1" applyBorder="1" applyAlignment="1">
      <alignment horizontal="left" vertical="center"/>
    </xf>
    <xf numFmtId="4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Border="1" applyAlignment="1"/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29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center" vertical="top" wrapText="1"/>
    </xf>
    <xf numFmtId="0" fontId="37" fillId="4" borderId="0" xfId="0" applyFont="1" applyFill="1" applyBorder="1" applyAlignment="1">
      <alignment horizontal="center" vertical="top" wrapText="1"/>
    </xf>
    <xf numFmtId="2" fontId="38" fillId="4" borderId="0" xfId="0" applyNumberFormat="1" applyFont="1" applyFill="1" applyBorder="1" applyAlignment="1">
      <alignment vertical="top" wrapText="1"/>
    </xf>
    <xf numFmtId="0" fontId="35" fillId="4" borderId="0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top" wrapText="1"/>
    </xf>
    <xf numFmtId="0" fontId="40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vertical="top" wrapText="1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8" fillId="5" borderId="2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5" borderId="5" xfId="2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8" fillId="5" borderId="6" xfId="2" applyFont="1" applyFill="1" applyBorder="1" applyAlignment="1" applyProtection="1">
      <alignment horizontal="center" vertical="center" wrapText="1"/>
      <protection locked="0"/>
    </xf>
    <xf numFmtId="0" fontId="8" fillId="5" borderId="7" xfId="2" applyFont="1" applyFill="1" applyBorder="1" applyAlignment="1" applyProtection="1">
      <alignment horizontal="center" vertical="center" wrapText="1"/>
      <protection locked="0"/>
    </xf>
    <xf numFmtId="0" fontId="8" fillId="5" borderId="8" xfId="2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top" wrapText="1"/>
    </xf>
    <xf numFmtId="0" fontId="9" fillId="7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7" fillId="4" borderId="0" xfId="0" applyFont="1" applyFill="1" applyBorder="1" applyAlignment="1" applyProtection="1">
      <alignment horizontal="center" vertical="top" shrinkToFit="1"/>
      <protection locked="0"/>
    </xf>
    <xf numFmtId="0" fontId="15" fillId="4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7" fillId="4" borderId="4" xfId="0" applyFont="1" applyFill="1" applyBorder="1" applyAlignment="1" applyProtection="1">
      <alignment horizontal="center" vertical="top" shrinkToFit="1"/>
      <protection locked="0"/>
    </xf>
    <xf numFmtId="2" fontId="9" fillId="9" borderId="5" xfId="0" applyNumberFormat="1" applyFont="1" applyFill="1" applyBorder="1" applyAlignment="1">
      <alignment horizontal="center" vertical="top" wrapText="1"/>
    </xf>
    <xf numFmtId="2" fontId="9" fillId="9" borderId="6" xfId="0" applyNumberFormat="1" applyFont="1" applyFill="1" applyBorder="1" applyAlignment="1">
      <alignment horizontal="center" vertical="top" wrapText="1"/>
    </xf>
    <xf numFmtId="2" fontId="9" fillId="9" borderId="8" xfId="0" applyNumberFormat="1" applyFont="1" applyFill="1" applyBorder="1" applyAlignment="1">
      <alignment horizontal="center" vertical="top" wrapText="1"/>
    </xf>
    <xf numFmtId="4" fontId="8" fillId="5" borderId="9" xfId="2" applyNumberFormat="1" applyFont="1" applyFill="1" applyBorder="1" applyAlignment="1" applyProtection="1">
      <alignment horizontal="center" vertical="center" wrapText="1"/>
      <protection locked="0"/>
    </xf>
    <xf numFmtId="4" fontId="8" fillId="5" borderId="1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4" fontId="8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8" fillId="5" borderId="14" xfId="2" applyFont="1" applyFill="1" applyBorder="1" applyAlignment="1" applyProtection="1">
      <alignment horizontal="center" vertical="center" wrapText="1"/>
      <protection locked="0"/>
    </xf>
    <xf numFmtId="0" fontId="8" fillId="5" borderId="0" xfId="2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22" fillId="10" borderId="6" xfId="0" applyFont="1" applyFill="1" applyBorder="1" applyAlignment="1" applyProtection="1">
      <alignment horizontal="center" vertical="center" wrapText="1"/>
      <protection locked="0"/>
    </xf>
    <xf numFmtId="0" fontId="22" fillId="10" borderId="8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Protection="1">
      <protection locked="0"/>
    </xf>
    <xf numFmtId="0" fontId="19" fillId="4" borderId="0" xfId="0" applyFont="1" applyFill="1" applyBorder="1" applyProtection="1">
      <protection locked="0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5" borderId="9" xfId="2" applyFont="1" applyFill="1" applyBorder="1" applyAlignment="1" applyProtection="1">
      <alignment horizontal="center" vertical="center" textRotation="90" wrapText="1"/>
      <protection locked="0"/>
    </xf>
    <xf numFmtId="0" fontId="8" fillId="5" borderId="19" xfId="2" applyFont="1" applyFill="1" applyBorder="1" applyAlignment="1" applyProtection="1">
      <alignment horizontal="center" vertical="center" textRotation="90" wrapText="1"/>
      <protection locked="0"/>
    </xf>
    <xf numFmtId="0" fontId="8" fillId="5" borderId="10" xfId="2" applyFont="1" applyFill="1" applyBorder="1" applyAlignment="1" applyProtection="1">
      <alignment horizontal="center" vertical="center" textRotation="90" wrapText="1"/>
      <protection locked="0"/>
    </xf>
    <xf numFmtId="2" fontId="15" fillId="6" borderId="6" xfId="0" applyNumberFormat="1" applyFont="1" applyFill="1" applyBorder="1" applyAlignment="1" applyProtection="1">
      <alignment horizontal="center" vertical="center"/>
      <protection locked="0"/>
    </xf>
    <xf numFmtId="2" fontId="15" fillId="6" borderId="7" xfId="0" applyNumberFormat="1" applyFont="1" applyFill="1" applyBorder="1" applyAlignment="1" applyProtection="1">
      <alignment horizontal="center" vertical="center"/>
      <protection locked="0"/>
    </xf>
    <xf numFmtId="2" fontId="15" fillId="6" borderId="8" xfId="0" applyNumberFormat="1" applyFont="1" applyFill="1" applyBorder="1" applyAlignment="1" applyProtection="1">
      <alignment horizontal="center" vertical="center"/>
      <protection locked="0"/>
    </xf>
    <xf numFmtId="2" fontId="15" fillId="0" borderId="6" xfId="0" applyNumberFormat="1" applyFont="1" applyFill="1" applyBorder="1" applyAlignment="1" applyProtection="1">
      <alignment horizontal="center" vertical="center"/>
      <protection locked="0"/>
    </xf>
    <xf numFmtId="2" fontId="15" fillId="0" borderId="7" xfId="0" applyNumberFormat="1" applyFont="1" applyFill="1" applyBorder="1" applyAlignment="1" applyProtection="1">
      <alignment horizontal="center" vertical="center"/>
      <protection locked="0"/>
    </xf>
    <xf numFmtId="2" fontId="15" fillId="0" borderId="8" xfId="0" applyNumberFormat="1" applyFont="1" applyFill="1" applyBorder="1" applyAlignment="1" applyProtection="1">
      <alignment horizontal="center" vertical="center"/>
      <protection locked="0"/>
    </xf>
    <xf numFmtId="2" fontId="15" fillId="6" borderId="6" xfId="3" applyNumberFormat="1" applyFont="1" applyFill="1" applyBorder="1" applyAlignment="1" applyProtection="1">
      <alignment horizontal="center" vertical="center"/>
      <protection locked="0"/>
    </xf>
    <xf numFmtId="2" fontId="15" fillId="6" borderId="7" xfId="3" applyNumberFormat="1" applyFont="1" applyFill="1" applyBorder="1" applyAlignment="1" applyProtection="1">
      <alignment horizontal="center" vertical="center"/>
      <protection locked="0"/>
    </xf>
    <xf numFmtId="2" fontId="15" fillId="6" borderId="8" xfId="3" applyNumberFormat="1" applyFont="1" applyFill="1" applyBorder="1" applyAlignment="1" applyProtection="1">
      <alignment horizontal="center" vertical="center"/>
      <protection locked="0"/>
    </xf>
    <xf numFmtId="4" fontId="15" fillId="0" borderId="6" xfId="0" applyNumberFormat="1" applyFont="1" applyFill="1" applyBorder="1" applyAlignment="1" applyProtection="1">
      <alignment horizontal="center" vertical="center"/>
      <protection locked="0"/>
    </xf>
    <xf numFmtId="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 applyProtection="1">
      <alignment horizontal="left" vertical="center"/>
      <protection locked="0"/>
    </xf>
    <xf numFmtId="0" fontId="19" fillId="7" borderId="7" xfId="0" applyFont="1" applyFill="1" applyBorder="1" applyAlignment="1" applyProtection="1">
      <alignment horizontal="left" vertical="center"/>
      <protection locked="0"/>
    </xf>
    <xf numFmtId="0" fontId="19" fillId="7" borderId="8" xfId="0" applyFont="1" applyFill="1" applyBorder="1" applyAlignment="1" applyProtection="1">
      <alignment horizontal="left" vertical="center"/>
      <protection locked="0"/>
    </xf>
    <xf numFmtId="49" fontId="22" fillId="7" borderId="6" xfId="0" applyNumberFormat="1" applyFont="1" applyFill="1" applyBorder="1" applyAlignment="1" applyProtection="1">
      <alignment horizontal="center"/>
      <protection locked="0"/>
    </xf>
    <xf numFmtId="49" fontId="22" fillId="7" borderId="8" xfId="0" applyNumberFormat="1" applyFont="1" applyFill="1" applyBorder="1" applyAlignment="1" applyProtection="1">
      <alignment horizontal="center"/>
      <protection locked="0"/>
    </xf>
    <xf numFmtId="2" fontId="22" fillId="8" borderId="6" xfId="0" applyNumberFormat="1" applyFont="1" applyFill="1" applyBorder="1" applyAlignment="1" applyProtection="1">
      <alignment horizontal="center" vertical="center"/>
      <protection locked="0"/>
    </xf>
    <xf numFmtId="2" fontId="22" fillId="8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left" vertical="center"/>
      <protection locked="0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19" fillId="0" borderId="8" xfId="0" applyFont="1" applyFill="1" applyBorder="1" applyAlignment="1" applyProtection="1">
      <alignment horizontal="left" vertical="center"/>
      <protection locked="0"/>
    </xf>
    <xf numFmtId="49" fontId="22" fillId="0" borderId="6" xfId="0" applyNumberFormat="1" applyFont="1" applyFill="1" applyBorder="1" applyAlignment="1" applyProtection="1">
      <alignment horizontal="center"/>
      <protection locked="0"/>
    </xf>
    <xf numFmtId="49" fontId="22" fillId="0" borderId="8" xfId="0" applyNumberFormat="1" applyFont="1" applyFill="1" applyBorder="1" applyAlignment="1" applyProtection="1">
      <alignment horizontal="center"/>
      <protection locked="0"/>
    </xf>
    <xf numFmtId="2" fontId="22" fillId="6" borderId="6" xfId="0" applyNumberFormat="1" applyFont="1" applyFill="1" applyBorder="1" applyAlignment="1" applyProtection="1">
      <alignment horizontal="center" vertical="center"/>
      <protection locked="0"/>
    </xf>
    <xf numFmtId="2" fontId="22" fillId="6" borderId="8" xfId="0" applyNumberFormat="1" applyFont="1" applyFill="1" applyBorder="1" applyAlignment="1" applyProtection="1">
      <alignment horizontal="center" vertical="center"/>
      <protection locked="0"/>
    </xf>
    <xf numFmtId="2" fontId="15" fillId="4" borderId="6" xfId="0" applyNumberFormat="1" applyFont="1" applyFill="1" applyBorder="1" applyAlignment="1" applyProtection="1">
      <alignment horizontal="center" vertical="center"/>
      <protection locked="0"/>
    </xf>
    <xf numFmtId="2" fontId="15" fillId="4" borderId="7" xfId="0" applyNumberFormat="1" applyFont="1" applyFill="1" applyBorder="1" applyAlignment="1" applyProtection="1">
      <alignment horizontal="center" vertical="center"/>
      <protection locked="0"/>
    </xf>
    <xf numFmtId="2" fontId="15" fillId="4" borderId="8" xfId="0" applyNumberFormat="1" applyFont="1" applyFill="1" applyBorder="1" applyAlignment="1" applyProtection="1">
      <alignment horizontal="center" vertical="center"/>
      <protection locked="0"/>
    </xf>
    <xf numFmtId="43" fontId="4" fillId="4" borderId="0" xfId="1" applyFont="1" applyFill="1" applyBorder="1" applyAlignment="1" applyProtection="1">
      <alignment horizontal="center" vertical="center"/>
      <protection locked="0"/>
    </xf>
    <xf numFmtId="0" fontId="21" fillId="10" borderId="5" xfId="0" applyFont="1" applyFill="1" applyBorder="1" applyAlignment="1" applyProtection="1">
      <alignment horizontal="left" vertical="center"/>
      <protection locked="0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2" fontId="13" fillId="8" borderId="5" xfId="0" applyNumberFormat="1" applyFont="1" applyFill="1" applyBorder="1" applyAlignment="1">
      <alignment horizontal="center" vertical="center" wrapText="1"/>
    </xf>
    <xf numFmtId="49" fontId="21" fillId="4" borderId="5" xfId="0" applyNumberFormat="1" applyFont="1" applyFill="1" applyBorder="1" applyAlignment="1" applyProtection="1">
      <alignment horizontal="left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2" fontId="11" fillId="6" borderId="5" xfId="0" applyNumberFormat="1" applyFont="1" applyFill="1" applyBorder="1" applyAlignment="1" applyProtection="1">
      <alignment horizontal="center" vertical="center"/>
      <protection locked="0"/>
    </xf>
    <xf numFmtId="49" fontId="21" fillId="4" borderId="5" xfId="0" applyNumberFormat="1" applyFont="1" applyFill="1" applyBorder="1" applyAlignment="1" applyProtection="1">
      <alignment horizontal="center"/>
      <protection locked="0"/>
    </xf>
    <xf numFmtId="17" fontId="21" fillId="4" borderId="5" xfId="0" applyNumberFormat="1" applyFont="1" applyFill="1" applyBorder="1" applyAlignment="1" applyProtection="1">
      <alignment horizontal="center" vertical="center"/>
      <protection locked="0"/>
    </xf>
    <xf numFmtId="0" fontId="21" fillId="4" borderId="5" xfId="3" applyNumberFormat="1" applyFont="1" applyFill="1" applyBorder="1" applyAlignment="1" applyProtection="1">
      <alignment horizontal="center" vertical="center"/>
      <protection locked="0"/>
    </xf>
    <xf numFmtId="49" fontId="27" fillId="10" borderId="5" xfId="0" applyNumberFormat="1" applyFont="1" applyFill="1" applyBorder="1" applyAlignment="1" applyProtection="1">
      <alignment horizontal="left" vertical="center" wrapText="1"/>
      <protection locked="0"/>
    </xf>
    <xf numFmtId="17" fontId="21" fillId="10" borderId="5" xfId="0" applyNumberFormat="1" applyFont="1" applyFill="1" applyBorder="1" applyAlignment="1" applyProtection="1">
      <alignment horizontal="center" vertical="center"/>
      <protection locked="0"/>
    </xf>
    <xf numFmtId="0" fontId="21" fillId="10" borderId="5" xfId="3" applyNumberFormat="1" applyFont="1" applyFill="1" applyBorder="1" applyAlignment="1" applyProtection="1">
      <alignment horizontal="center" vertical="center"/>
      <protection locked="0"/>
    </xf>
    <xf numFmtId="49" fontId="27" fillId="10" borderId="5" xfId="0" applyNumberFormat="1" applyFont="1" applyFill="1" applyBorder="1" applyAlignment="1" applyProtection="1">
      <alignment horizontal="left" vertical="center"/>
      <protection locked="0"/>
    </xf>
    <xf numFmtId="49" fontId="27" fillId="4" borderId="5" xfId="0" applyNumberFormat="1" applyFont="1" applyFill="1" applyBorder="1" applyAlignment="1" applyProtection="1">
      <alignment horizontal="left" vertical="center"/>
      <protection locked="0"/>
    </xf>
    <xf numFmtId="0" fontId="21" fillId="10" borderId="6" xfId="0" applyFont="1" applyFill="1" applyBorder="1" applyAlignment="1" applyProtection="1">
      <alignment horizontal="center" vertical="center"/>
      <protection locked="0"/>
    </xf>
    <xf numFmtId="0" fontId="21" fillId="10" borderId="7" xfId="0" applyFont="1" applyFill="1" applyBorder="1" applyAlignment="1" applyProtection="1">
      <alignment horizontal="center" vertical="center"/>
      <protection locked="0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2" fontId="13" fillId="8" borderId="5" xfId="0" applyNumberFormat="1" applyFont="1" applyFill="1" applyBorder="1" applyAlignment="1">
      <alignment horizontal="center" vertical="top" wrapText="1"/>
    </xf>
    <xf numFmtId="0" fontId="21" fillId="12" borderId="5" xfId="0" applyFont="1" applyFill="1" applyBorder="1" applyAlignment="1" applyProtection="1">
      <alignment horizontal="left"/>
      <protection locked="0"/>
    </xf>
    <xf numFmtId="0" fontId="21" fillId="12" borderId="6" xfId="0" applyFont="1" applyFill="1" applyBorder="1" applyAlignment="1" applyProtection="1">
      <alignment horizontal="center" vertical="center"/>
      <protection locked="0"/>
    </xf>
    <xf numFmtId="0" fontId="21" fillId="12" borderId="7" xfId="0" applyFont="1" applyFill="1" applyBorder="1" applyAlignment="1" applyProtection="1">
      <alignment horizontal="center" vertical="center"/>
      <protection locked="0"/>
    </xf>
    <xf numFmtId="0" fontId="21" fillId="12" borderId="8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21" fillId="12" borderId="5" xfId="0" applyFont="1" applyFill="1" applyBorder="1" applyAlignment="1" applyProtection="1">
      <alignment horizontal="left" vertical="center"/>
      <protection locked="0"/>
    </xf>
    <xf numFmtId="0" fontId="21" fillId="12" borderId="5" xfId="0" applyFont="1" applyFill="1" applyBorder="1" applyAlignment="1" applyProtection="1">
      <alignment horizontal="center" vertical="center"/>
      <protection locked="0"/>
    </xf>
    <xf numFmtId="0" fontId="21" fillId="10" borderId="5" xfId="0" applyFont="1" applyFill="1" applyBorder="1" applyAlignment="1" applyProtection="1">
      <alignment horizontal="left" vertical="center" wrapText="1"/>
      <protection locked="0"/>
    </xf>
    <xf numFmtId="2" fontId="28" fillId="13" borderId="5" xfId="3" applyNumberFormat="1" applyFont="1" applyFill="1" applyBorder="1" applyAlignment="1" applyProtection="1">
      <alignment horizontal="center" vertical="center" wrapText="1"/>
    </xf>
    <xf numFmtId="0" fontId="8" fillId="5" borderId="11" xfId="2" applyFont="1" applyFill="1" applyBorder="1" applyAlignment="1" applyProtection="1">
      <alignment horizontal="center" vertical="center" wrapText="1"/>
      <protection locked="0"/>
    </xf>
    <xf numFmtId="0" fontId="8" fillId="5" borderId="12" xfId="2" applyFont="1" applyFill="1" applyBorder="1" applyAlignment="1" applyProtection="1">
      <alignment horizontal="center" vertical="center" wrapText="1"/>
      <protection locked="0"/>
    </xf>
    <xf numFmtId="0" fontId="8" fillId="5" borderId="13" xfId="2" applyFont="1" applyFill="1" applyBorder="1" applyAlignment="1" applyProtection="1">
      <alignment horizontal="center" vertical="center" wrapText="1"/>
      <protection locked="0"/>
    </xf>
    <xf numFmtId="0" fontId="8" fillId="5" borderId="16" xfId="2" applyFont="1" applyFill="1" applyBorder="1" applyAlignment="1" applyProtection="1">
      <alignment horizontal="center" vertical="center" wrapText="1"/>
      <protection locked="0"/>
    </xf>
    <xf numFmtId="0" fontId="8" fillId="5" borderId="17" xfId="2" applyFont="1" applyFill="1" applyBorder="1" applyAlignment="1" applyProtection="1">
      <alignment horizontal="center" vertical="center" wrapText="1"/>
      <protection locked="0"/>
    </xf>
    <xf numFmtId="0" fontId="8" fillId="5" borderId="18" xfId="2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1" fontId="21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21" fillId="4" borderId="5" xfId="0" applyFont="1" applyFill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Fill="1" applyBorder="1" applyAlignment="1" applyProtection="1">
      <alignment horizontal="center" vertical="center"/>
      <protection locked="0"/>
    </xf>
    <xf numFmtId="2" fontId="31" fillId="0" borderId="6" xfId="0" applyNumberFormat="1" applyFont="1" applyFill="1" applyBorder="1" applyAlignment="1" applyProtection="1">
      <alignment horizontal="center" vertical="center"/>
      <protection locked="0"/>
    </xf>
    <xf numFmtId="2" fontId="31" fillId="0" borderId="8" xfId="0" applyNumberFormat="1" applyFont="1" applyFill="1" applyBorder="1" applyAlignment="1" applyProtection="1">
      <alignment horizontal="center" vertical="center"/>
      <protection locked="0"/>
    </xf>
    <xf numFmtId="2" fontId="21" fillId="6" borderId="6" xfId="0" applyNumberFormat="1" applyFont="1" applyFill="1" applyBorder="1" applyAlignment="1" applyProtection="1">
      <alignment horizontal="center" vertical="center"/>
      <protection locked="0"/>
    </xf>
    <xf numFmtId="2" fontId="21" fillId="6" borderId="8" xfId="0" applyNumberFormat="1" applyFont="1" applyFill="1" applyBorder="1" applyAlignment="1" applyProtection="1">
      <alignment horizontal="center" vertical="center"/>
      <protection locked="0"/>
    </xf>
    <xf numFmtId="0" fontId="27" fillId="7" borderId="6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2" fontId="21" fillId="8" borderId="6" xfId="0" applyNumberFormat="1" applyFont="1" applyFill="1" applyBorder="1" applyAlignment="1">
      <alignment horizontal="center" vertical="top" wrapText="1"/>
    </xf>
    <xf numFmtId="2" fontId="21" fillId="8" borderId="8" xfId="0" applyNumberFormat="1" applyFont="1" applyFill="1" applyBorder="1" applyAlignment="1">
      <alignment horizontal="center" vertical="top" wrapText="1"/>
    </xf>
    <xf numFmtId="0" fontId="21" fillId="5" borderId="14" xfId="2" applyFont="1" applyFill="1" applyBorder="1" applyAlignment="1" applyProtection="1">
      <alignment horizontal="center" vertical="center" wrapText="1"/>
      <protection locked="0"/>
    </xf>
    <xf numFmtId="0" fontId="21" fillId="5" borderId="0" xfId="2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2" fontId="34" fillId="6" borderId="16" xfId="0" applyNumberFormat="1" applyFont="1" applyFill="1" applyBorder="1" applyAlignment="1" applyProtection="1">
      <alignment horizontal="center" vertical="center"/>
      <protection locked="0"/>
    </xf>
    <xf numFmtId="2" fontId="34" fillId="6" borderId="17" xfId="0" applyNumberFormat="1" applyFont="1" applyFill="1" applyBorder="1" applyAlignment="1" applyProtection="1">
      <alignment horizontal="center" vertical="center"/>
      <protection locked="0"/>
    </xf>
    <xf numFmtId="4" fontId="8" fillId="5" borderId="14" xfId="2" applyNumberFormat="1" applyFont="1" applyFill="1" applyBorder="1" applyAlignment="1" applyProtection="1">
      <alignment horizontal="center" vertical="center"/>
      <protection locked="0"/>
    </xf>
    <xf numFmtId="4" fontId="8" fillId="5" borderId="0" xfId="2" applyNumberFormat="1" applyFont="1" applyFill="1" applyBorder="1" applyAlignment="1" applyProtection="1">
      <alignment horizontal="center" vertical="center"/>
      <protection locked="0"/>
    </xf>
    <xf numFmtId="0" fontId="33" fillId="7" borderId="6" xfId="0" applyFont="1" applyFill="1" applyBorder="1" applyAlignment="1">
      <alignment horizontal="center" vertical="top" wrapText="1"/>
    </xf>
    <xf numFmtId="0" fontId="33" fillId="7" borderId="8" xfId="0" applyFont="1" applyFill="1" applyBorder="1" applyAlignment="1">
      <alignment horizontal="center" vertical="top" wrapText="1"/>
    </xf>
    <xf numFmtId="0" fontId="33" fillId="7" borderId="7" xfId="0" applyFont="1" applyFill="1" applyBorder="1" applyAlignment="1">
      <alignment horizontal="center" vertical="top" wrapText="1"/>
    </xf>
    <xf numFmtId="2" fontId="20" fillId="8" borderId="6" xfId="0" applyNumberFormat="1" applyFont="1" applyFill="1" applyBorder="1" applyAlignment="1">
      <alignment horizontal="center" vertical="top" wrapText="1"/>
    </xf>
    <xf numFmtId="2" fontId="20" fillId="8" borderId="8" xfId="0" applyNumberFormat="1" applyFont="1" applyFill="1" applyBorder="1" applyAlignment="1">
      <alignment horizontal="center" vertical="top" wrapText="1"/>
    </xf>
    <xf numFmtId="0" fontId="36" fillId="7" borderId="6" xfId="0" applyFont="1" applyFill="1" applyBorder="1" applyAlignment="1">
      <alignment horizontal="center" vertical="top" wrapText="1"/>
    </xf>
    <xf numFmtId="0" fontId="36" fillId="7" borderId="8" xfId="0" applyFont="1" applyFill="1" applyBorder="1" applyAlignment="1">
      <alignment horizontal="center" vertical="top" wrapText="1"/>
    </xf>
    <xf numFmtId="0" fontId="36" fillId="7" borderId="7" xfId="0" applyFont="1" applyFill="1" applyBorder="1" applyAlignment="1">
      <alignment horizontal="center" vertical="top" wrapText="1"/>
    </xf>
    <xf numFmtId="2" fontId="36" fillId="7" borderId="6" xfId="0" applyNumberFormat="1" applyFont="1" applyFill="1" applyBorder="1" applyAlignment="1">
      <alignment horizontal="center" vertical="top" wrapText="1"/>
    </xf>
    <xf numFmtId="2" fontId="36" fillId="7" borderId="8" xfId="0" applyNumberFormat="1" applyFont="1" applyFill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2" fontId="36" fillId="0" borderId="6" xfId="0" applyNumberFormat="1" applyFont="1" applyBorder="1" applyAlignment="1">
      <alignment horizontal="center" vertical="top" wrapText="1"/>
    </xf>
    <xf numFmtId="2" fontId="36" fillId="0" borderId="8" xfId="0" applyNumberFormat="1" applyFont="1" applyBorder="1" applyAlignment="1">
      <alignment horizontal="center" vertical="top" wrapText="1"/>
    </xf>
    <xf numFmtId="0" fontId="3" fillId="2" borderId="0" xfId="2" applyFont="1" applyFill="1" applyBorder="1" applyAlignment="1" applyProtection="1">
      <alignment vertical="center" wrapText="1"/>
      <protection locked="0"/>
    </xf>
    <xf numFmtId="4" fontId="4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/>
    <xf numFmtId="0" fontId="42" fillId="2" borderId="0" xfId="0" applyFont="1" applyFill="1" applyBorder="1"/>
    <xf numFmtId="0" fontId="43" fillId="2" borderId="0" xfId="2" applyFont="1" applyFill="1" applyBorder="1" applyAlignment="1" applyProtection="1">
      <alignment vertical="center" wrapText="1"/>
      <protection locked="0"/>
    </xf>
    <xf numFmtId="0" fontId="42" fillId="0" borderId="0" xfId="0" applyFont="1"/>
    <xf numFmtId="0" fontId="45" fillId="15" borderId="0" xfId="5" applyFont="1" applyFill="1" applyBorder="1" applyAlignment="1">
      <alignment horizontal="right" vertical="top"/>
    </xf>
    <xf numFmtId="0" fontId="41" fillId="0" borderId="20" xfId="0" applyFont="1" applyBorder="1" applyAlignment="1">
      <alignment horizontal="center"/>
    </xf>
  </cellXfs>
  <cellStyles count="6">
    <cellStyle name="Währung" xfId="3"/>
    <cellStyle name="Гиперссылка" xfId="5" builtinId="8"/>
    <cellStyle name="Обычный" xfId="0" builtinId="0"/>
    <cellStyle name="Обычный 2" xfId="2"/>
    <cellStyle name="Процент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75762</xdr:colOff>
      <xdr:row>280</xdr:row>
      <xdr:rowOff>56030</xdr:rowOff>
    </xdr:from>
    <xdr:to>
      <xdr:col>2</xdr:col>
      <xdr:colOff>471766</xdr:colOff>
      <xdr:row>293</xdr:row>
      <xdr:rowOff>179296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114"/>
        <a:stretch/>
      </xdr:blipFill>
      <xdr:spPr>
        <a:xfrm>
          <a:off x="685362" y="55765850"/>
          <a:ext cx="1074184" cy="259976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86</xdr:row>
      <xdr:rowOff>38100</xdr:rowOff>
    </xdr:from>
    <xdr:to>
      <xdr:col>2</xdr:col>
      <xdr:colOff>199153</xdr:colOff>
      <xdr:row>94</xdr:row>
      <xdr:rowOff>152400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0551" y="17251680"/>
          <a:ext cx="896382" cy="157734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44</xdr:row>
      <xdr:rowOff>19049</xdr:rowOff>
    </xdr:from>
    <xdr:to>
      <xdr:col>2</xdr:col>
      <xdr:colOff>561974</xdr:colOff>
      <xdr:row>52</xdr:row>
      <xdr:rowOff>30594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925" y="9048749"/>
          <a:ext cx="1687829" cy="147458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63</xdr:row>
      <xdr:rowOff>152400</xdr:rowOff>
    </xdr:from>
    <xdr:to>
      <xdr:col>2</xdr:col>
      <xdr:colOff>581024</xdr:colOff>
      <xdr:row>71</xdr:row>
      <xdr:rowOff>163945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975" y="12908280"/>
          <a:ext cx="1687829" cy="147458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17</xdr:row>
      <xdr:rowOff>85723</xdr:rowOff>
    </xdr:from>
    <xdr:to>
      <xdr:col>2</xdr:col>
      <xdr:colOff>533400</xdr:colOff>
      <xdr:row>28</xdr:row>
      <xdr:rowOff>134283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5" y="3606163"/>
          <a:ext cx="1583055" cy="2060240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146</xdr:row>
      <xdr:rowOff>22860</xdr:rowOff>
    </xdr:from>
    <xdr:to>
      <xdr:col>2</xdr:col>
      <xdr:colOff>220980</xdr:colOff>
      <xdr:row>154</xdr:row>
      <xdr:rowOff>121080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825" y="28643580"/>
          <a:ext cx="1003935" cy="1561260"/>
        </a:xfrm>
        <a:prstGeom prst="rect">
          <a:avLst/>
        </a:prstGeom>
      </xdr:spPr>
    </xdr:pic>
    <xdr:clientData/>
  </xdr:twoCellAnchor>
  <xdr:twoCellAnchor editAs="oneCell">
    <xdr:from>
      <xdr:col>0</xdr:col>
      <xdr:colOff>574964</xdr:colOff>
      <xdr:row>164</xdr:row>
      <xdr:rowOff>40526</xdr:rowOff>
    </xdr:from>
    <xdr:to>
      <xdr:col>2</xdr:col>
      <xdr:colOff>190500</xdr:colOff>
      <xdr:row>171</xdr:row>
      <xdr:rowOff>164288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4964" y="32090246"/>
          <a:ext cx="903316" cy="1403922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244</xdr:row>
      <xdr:rowOff>99060</xdr:rowOff>
    </xdr:from>
    <xdr:to>
      <xdr:col>2</xdr:col>
      <xdr:colOff>76200</xdr:colOff>
      <xdr:row>248</xdr:row>
      <xdr:rowOff>155879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1920" y="48768000"/>
          <a:ext cx="1242060" cy="788339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541020</xdr:colOff>
      <xdr:row>249</xdr:row>
      <xdr:rowOff>38100</xdr:rowOff>
    </xdr:from>
    <xdr:to>
      <xdr:col>2</xdr:col>
      <xdr:colOff>601980</xdr:colOff>
      <xdr:row>252</xdr:row>
      <xdr:rowOff>101756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1020" y="49621440"/>
          <a:ext cx="1348740" cy="757076"/>
        </a:xfrm>
        <a:prstGeom prst="rect">
          <a:avLst/>
        </a:prstGeom>
      </xdr:spPr>
    </xdr:pic>
    <xdr:clientData/>
  </xdr:twoCellAnchor>
  <xdr:twoCellAnchor>
    <xdr:from>
      <xdr:col>4</xdr:col>
      <xdr:colOff>476250</xdr:colOff>
      <xdr:row>0</xdr:row>
      <xdr:rowOff>142875</xdr:rowOff>
    </xdr:from>
    <xdr:to>
      <xdr:col>10</xdr:col>
      <xdr:colOff>66675</xdr:colOff>
      <xdr:row>3</xdr:row>
      <xdr:rowOff>114300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28975" y="142875"/>
          <a:ext cx="3533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las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378"/>
  <sheetViews>
    <sheetView tabSelected="1" view="pageBreakPreview" zoomScaleNormal="100" zoomScaleSheetLayoutView="100" workbookViewId="0">
      <selection activeCell="Q2" sqref="Q2"/>
    </sheetView>
  </sheetViews>
  <sheetFormatPr defaultRowHeight="15"/>
  <cols>
    <col min="2" max="2" width="9.85546875" customWidth="1"/>
    <col min="3" max="3" width="11.42578125" customWidth="1"/>
    <col min="4" max="4" width="10.85546875" customWidth="1"/>
    <col min="5" max="13" width="9.85546875" customWidth="1"/>
    <col min="14" max="14" width="9.85546875" style="3" customWidth="1"/>
    <col min="15" max="16" width="8.85546875" style="3"/>
  </cols>
  <sheetData>
    <row r="1" spans="1:26" ht="15" customHeight="1">
      <c r="A1" s="1"/>
      <c r="B1" s="1"/>
      <c r="C1" s="1"/>
      <c r="D1" s="288"/>
      <c r="E1" s="288"/>
      <c r="F1" s="288"/>
      <c r="G1" s="288"/>
      <c r="H1" s="288"/>
      <c r="I1" s="288"/>
      <c r="J1" s="288"/>
      <c r="K1" s="289"/>
      <c r="N1"/>
      <c r="O1"/>
      <c r="P1"/>
    </row>
    <row r="2" spans="1:26" ht="15" customHeight="1">
      <c r="A2" s="1"/>
      <c r="B2" s="1"/>
      <c r="C2" s="1"/>
      <c r="D2" s="288"/>
      <c r="E2" s="288"/>
      <c r="F2" s="288"/>
      <c r="G2" s="288"/>
      <c r="H2" s="288"/>
      <c r="I2" s="288"/>
      <c r="J2" s="288"/>
      <c r="K2" s="289"/>
      <c r="N2"/>
      <c r="O2"/>
      <c r="P2"/>
    </row>
    <row r="3" spans="1:26" ht="15" customHeight="1">
      <c r="A3" s="1"/>
      <c r="B3" s="1"/>
      <c r="C3" s="1"/>
      <c r="D3" s="288"/>
      <c r="E3" s="288"/>
      <c r="F3" s="288"/>
      <c r="G3" s="288"/>
      <c r="H3" s="288"/>
      <c r="I3" s="288"/>
      <c r="J3" s="288"/>
      <c r="K3" s="289"/>
      <c r="N3"/>
      <c r="O3"/>
      <c r="P3"/>
    </row>
    <row r="4" spans="1:26" ht="15" customHeight="1">
      <c r="A4" s="1"/>
      <c r="B4" s="1"/>
      <c r="C4" s="1"/>
      <c r="D4" s="288"/>
      <c r="E4" s="288"/>
      <c r="F4" s="288"/>
      <c r="G4" s="288"/>
      <c r="H4" s="288"/>
      <c r="I4" s="288"/>
      <c r="J4" s="288"/>
      <c r="K4" s="289"/>
      <c r="N4"/>
      <c r="O4"/>
      <c r="P4"/>
    </row>
    <row r="5" spans="1:26" ht="32.25" customHeight="1" thickBot="1">
      <c r="A5" s="295" t="s">
        <v>368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/>
      <c r="R5" s="290"/>
      <c r="S5" s="290"/>
      <c r="T5" s="290"/>
      <c r="U5" s="290"/>
      <c r="V5" s="290"/>
      <c r="W5" s="290"/>
      <c r="X5" s="290"/>
      <c r="Y5" s="290"/>
      <c r="Z5" s="290"/>
    </row>
    <row r="6" spans="1:26" s="293" customFormat="1">
      <c r="A6" s="291" t="s">
        <v>366</v>
      </c>
      <c r="B6" s="291"/>
      <c r="C6" s="292"/>
      <c r="D6" s="292"/>
      <c r="E6" s="292"/>
      <c r="F6" s="288"/>
      <c r="G6" s="288"/>
      <c r="H6" s="288"/>
      <c r="I6" s="288"/>
      <c r="J6" s="288"/>
      <c r="O6" s="294" t="s">
        <v>367</v>
      </c>
    </row>
    <row r="7" spans="1:26" ht="18">
      <c r="C7" s="1"/>
      <c r="D7" s="1"/>
      <c r="E7" s="1"/>
      <c r="F7" s="288"/>
      <c r="G7" s="288"/>
      <c r="H7" s="288"/>
      <c r="I7" s="288"/>
      <c r="J7" s="288"/>
      <c r="K7" s="2"/>
      <c r="L7" s="2"/>
      <c r="M7" s="2"/>
    </row>
    <row r="8" spans="1:26" ht="18">
      <c r="C8" s="1"/>
      <c r="D8" s="1"/>
      <c r="E8" s="1"/>
      <c r="F8" s="288"/>
      <c r="G8" s="288"/>
      <c r="H8" s="288"/>
      <c r="I8" s="288"/>
      <c r="J8" s="288"/>
      <c r="K8" s="115"/>
      <c r="L8" s="115"/>
      <c r="M8" s="115"/>
      <c r="N8" s="115"/>
    </row>
    <row r="9" spans="1:26" ht="20.25">
      <c r="A9" s="116" t="s">
        <v>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26" ht="15.75" thickBot="1">
      <c r="N10"/>
    </row>
    <row r="11" spans="1:26" ht="15.75" thickTop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26" ht="18">
      <c r="A12" s="118" t="s">
        <v>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Q12" s="3"/>
    </row>
    <row r="13" spans="1:26">
      <c r="A13" s="113" t="s">
        <v>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Q13" s="3"/>
    </row>
    <row r="14" spans="1:26">
      <c r="A14" s="113" t="s">
        <v>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Q14" s="3"/>
    </row>
    <row r="15" spans="1:26">
      <c r="A15" s="113" t="s">
        <v>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Q15" s="3"/>
    </row>
    <row r="16" spans="1:26" ht="22.5">
      <c r="A16" s="114"/>
      <c r="B16" s="114"/>
      <c r="C16" s="114"/>
      <c r="D16" s="114" t="s">
        <v>5</v>
      </c>
      <c r="E16" s="114"/>
      <c r="F16" s="114" t="s">
        <v>6</v>
      </c>
      <c r="G16" s="114"/>
      <c r="H16" s="114" t="s">
        <v>7</v>
      </c>
      <c r="I16" s="114"/>
      <c r="J16" s="114" t="s">
        <v>8</v>
      </c>
      <c r="K16" s="114"/>
      <c r="L16" s="114"/>
      <c r="M16" s="114" t="s">
        <v>9</v>
      </c>
      <c r="N16" s="4" t="s">
        <v>10</v>
      </c>
      <c r="O16" s="5" t="s">
        <v>10</v>
      </c>
      <c r="S16" s="3"/>
    </row>
    <row r="17" spans="1:19" ht="22.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6" t="s">
        <v>11</v>
      </c>
      <c r="O17" s="7" t="s">
        <v>12</v>
      </c>
      <c r="S17" s="3"/>
    </row>
    <row r="18" spans="1:19">
      <c r="A18" s="123"/>
      <c r="B18" s="123"/>
      <c r="C18" s="123"/>
      <c r="D18" s="119" t="s">
        <v>13</v>
      </c>
      <c r="E18" s="119"/>
      <c r="F18" s="119" t="s">
        <v>14</v>
      </c>
      <c r="G18" s="119"/>
      <c r="H18" s="119" t="s">
        <v>15</v>
      </c>
      <c r="I18" s="119"/>
      <c r="J18" s="119" t="s">
        <v>16</v>
      </c>
      <c r="K18" s="119"/>
      <c r="L18" s="119"/>
      <c r="M18" s="8">
        <v>15</v>
      </c>
      <c r="N18" s="9" t="s">
        <v>17</v>
      </c>
      <c r="O18" s="10">
        <v>244.94693866020987</v>
      </c>
      <c r="Q18" s="11"/>
      <c r="R18" s="11"/>
      <c r="S18" s="3"/>
    </row>
    <row r="19" spans="1:19">
      <c r="A19" s="123"/>
      <c r="B19" s="123"/>
      <c r="C19" s="123"/>
      <c r="D19" s="120" t="s">
        <v>13</v>
      </c>
      <c r="E19" s="120"/>
      <c r="F19" s="120" t="s">
        <v>14</v>
      </c>
      <c r="G19" s="120"/>
      <c r="H19" s="120" t="s">
        <v>15</v>
      </c>
      <c r="I19" s="120"/>
      <c r="J19" s="120" t="s">
        <v>16</v>
      </c>
      <c r="K19" s="120"/>
      <c r="L19" s="120"/>
      <c r="M19" s="12">
        <v>20</v>
      </c>
      <c r="N19" s="13" t="s">
        <v>17</v>
      </c>
      <c r="O19" s="14">
        <v>261.643692897498</v>
      </c>
      <c r="Q19" s="11"/>
      <c r="R19" s="11"/>
      <c r="S19" s="3"/>
    </row>
    <row r="20" spans="1:19">
      <c r="A20" s="123"/>
      <c r="B20" s="123"/>
      <c r="C20" s="123"/>
      <c r="D20" s="119" t="s">
        <v>13</v>
      </c>
      <c r="E20" s="119"/>
      <c r="F20" s="119" t="s">
        <v>14</v>
      </c>
      <c r="G20" s="119"/>
      <c r="H20" s="119" t="s">
        <v>15</v>
      </c>
      <c r="I20" s="119"/>
      <c r="J20" s="119" t="s">
        <v>16</v>
      </c>
      <c r="K20" s="119"/>
      <c r="L20" s="119"/>
      <c r="M20" s="8">
        <v>25</v>
      </c>
      <c r="N20" s="9" t="s">
        <v>17</v>
      </c>
      <c r="O20" s="10">
        <v>274.16871832122683</v>
      </c>
      <c r="Q20" s="11"/>
      <c r="R20" s="11"/>
      <c r="S20" s="3"/>
    </row>
    <row r="21" spans="1:19">
      <c r="A21" s="123"/>
      <c r="B21" s="123"/>
      <c r="C21" s="123"/>
      <c r="D21" s="120" t="s">
        <v>13</v>
      </c>
      <c r="E21" s="120"/>
      <c r="F21" s="120" t="s">
        <v>14</v>
      </c>
      <c r="G21" s="120"/>
      <c r="H21" s="120" t="s">
        <v>15</v>
      </c>
      <c r="I21" s="120"/>
      <c r="J21" s="120" t="s">
        <v>16</v>
      </c>
      <c r="K21" s="120"/>
      <c r="L21" s="120"/>
      <c r="M21" s="12">
        <v>32</v>
      </c>
      <c r="N21" s="13" t="s">
        <v>17</v>
      </c>
      <c r="O21" s="14">
        <v>290.87531154156585</v>
      </c>
      <c r="Q21" s="11"/>
      <c r="R21" s="11"/>
      <c r="S21" s="3"/>
    </row>
    <row r="22" spans="1:19">
      <c r="A22" s="123"/>
      <c r="B22" s="123"/>
      <c r="C22" s="123"/>
      <c r="D22" s="119" t="s">
        <v>13</v>
      </c>
      <c r="E22" s="119"/>
      <c r="F22" s="119" t="s">
        <v>14</v>
      </c>
      <c r="G22" s="119"/>
      <c r="H22" s="119" t="s">
        <v>15</v>
      </c>
      <c r="I22" s="119"/>
      <c r="J22" s="119" t="s">
        <v>16</v>
      </c>
      <c r="K22" s="119"/>
      <c r="L22" s="119"/>
      <c r="M22" s="8">
        <v>40</v>
      </c>
      <c r="N22" s="9" t="s">
        <v>17</v>
      </c>
      <c r="O22" s="10">
        <v>328.4503878127523</v>
      </c>
      <c r="Q22" s="11"/>
      <c r="R22" s="11"/>
      <c r="S22" s="3"/>
    </row>
    <row r="23" spans="1:19">
      <c r="A23" s="123"/>
      <c r="B23" s="123"/>
      <c r="C23" s="123"/>
      <c r="D23" s="120" t="s">
        <v>13</v>
      </c>
      <c r="E23" s="120"/>
      <c r="F23" s="120" t="s">
        <v>14</v>
      </c>
      <c r="G23" s="120"/>
      <c r="H23" s="120" t="s">
        <v>15</v>
      </c>
      <c r="I23" s="120"/>
      <c r="J23" s="120" t="s">
        <v>16</v>
      </c>
      <c r="K23" s="120"/>
      <c r="L23" s="120"/>
      <c r="M23" s="12">
        <v>50</v>
      </c>
      <c r="N23" s="13" t="s">
        <v>17</v>
      </c>
      <c r="O23" s="14">
        <v>361.85373527037933</v>
      </c>
      <c r="Q23" s="11"/>
      <c r="R23" s="11"/>
      <c r="S23" s="3"/>
    </row>
    <row r="24" spans="1:19">
      <c r="A24" s="123"/>
      <c r="B24" s="123"/>
      <c r="C24" s="123"/>
      <c r="D24" s="119" t="s">
        <v>13</v>
      </c>
      <c r="E24" s="119"/>
      <c r="F24" s="119" t="s">
        <v>14</v>
      </c>
      <c r="G24" s="119"/>
      <c r="H24" s="119" t="s">
        <v>15</v>
      </c>
      <c r="I24" s="119"/>
      <c r="J24" s="119" t="s">
        <v>16</v>
      </c>
      <c r="K24" s="119"/>
      <c r="L24" s="119"/>
      <c r="M24" s="8">
        <v>65</v>
      </c>
      <c r="N24" s="9" t="s">
        <v>17</v>
      </c>
      <c r="O24" s="10">
        <v>600.88198950766753</v>
      </c>
      <c r="Q24" s="11"/>
      <c r="R24" s="11"/>
      <c r="S24" s="3"/>
    </row>
    <row r="25" spans="1:19">
      <c r="A25" s="123"/>
      <c r="B25" s="123"/>
      <c r="C25" s="123"/>
      <c r="D25" s="120" t="s">
        <v>13</v>
      </c>
      <c r="E25" s="120"/>
      <c r="F25" s="120" t="s">
        <v>14</v>
      </c>
      <c r="G25" s="120"/>
      <c r="H25" s="120" t="s">
        <v>15</v>
      </c>
      <c r="I25" s="120"/>
      <c r="J25" s="120" t="s">
        <v>16</v>
      </c>
      <c r="K25" s="120"/>
      <c r="L25" s="120"/>
      <c r="M25" s="12">
        <v>80</v>
      </c>
      <c r="N25" s="13" t="s">
        <v>17</v>
      </c>
      <c r="O25" s="14">
        <v>635.32826916868453</v>
      </c>
      <c r="Q25" s="11"/>
      <c r="R25" s="11"/>
      <c r="S25" s="3"/>
    </row>
    <row r="26" spans="1:19">
      <c r="A26" s="123"/>
      <c r="B26" s="123"/>
      <c r="C26" s="123"/>
      <c r="D26" s="119" t="s">
        <v>13</v>
      </c>
      <c r="E26" s="119"/>
      <c r="F26" s="119" t="s">
        <v>14</v>
      </c>
      <c r="G26" s="119"/>
      <c r="H26" s="119" t="s">
        <v>15</v>
      </c>
      <c r="I26" s="119"/>
      <c r="J26" s="119" t="s">
        <v>16</v>
      </c>
      <c r="K26" s="119"/>
      <c r="L26" s="119"/>
      <c r="M26" s="8">
        <v>100</v>
      </c>
      <c r="N26" s="9" t="s">
        <v>17</v>
      </c>
      <c r="O26" s="10">
        <v>789.81998103309127</v>
      </c>
      <c r="Q26" s="11"/>
      <c r="R26" s="11"/>
      <c r="S26" s="3"/>
    </row>
    <row r="27" spans="1:19">
      <c r="A27" s="123"/>
      <c r="B27" s="123"/>
      <c r="C27" s="123"/>
      <c r="D27" s="120" t="s">
        <v>13</v>
      </c>
      <c r="E27" s="120"/>
      <c r="F27" s="120" t="s">
        <v>14</v>
      </c>
      <c r="G27" s="120"/>
      <c r="H27" s="120" t="s">
        <v>15</v>
      </c>
      <c r="I27" s="120"/>
      <c r="J27" s="120" t="s">
        <v>18</v>
      </c>
      <c r="K27" s="120"/>
      <c r="L27" s="120"/>
      <c r="M27" s="12">
        <v>125</v>
      </c>
      <c r="N27" s="13" t="s">
        <v>17</v>
      </c>
      <c r="O27" s="14">
        <v>2060.1409217110577</v>
      </c>
      <c r="Q27" s="11"/>
      <c r="R27" s="11"/>
      <c r="S27" s="3"/>
    </row>
    <row r="28" spans="1:19">
      <c r="A28" s="123"/>
      <c r="B28" s="123"/>
      <c r="C28" s="123"/>
      <c r="D28" s="119" t="s">
        <v>13</v>
      </c>
      <c r="E28" s="119"/>
      <c r="F28" s="119" t="s">
        <v>14</v>
      </c>
      <c r="G28" s="119"/>
      <c r="H28" s="119" t="s">
        <v>15</v>
      </c>
      <c r="I28" s="119"/>
      <c r="J28" s="119" t="s">
        <v>18</v>
      </c>
      <c r="K28" s="119"/>
      <c r="L28" s="119"/>
      <c r="M28" s="8">
        <v>150</v>
      </c>
      <c r="N28" s="9" t="s">
        <v>17</v>
      </c>
      <c r="O28" s="10">
        <v>3380.57180306699</v>
      </c>
      <c r="Q28" s="11"/>
      <c r="R28" s="11"/>
      <c r="S28" s="3"/>
    </row>
    <row r="29" spans="1:19">
      <c r="A29" s="123"/>
      <c r="B29" s="123"/>
      <c r="C29" s="123"/>
      <c r="D29" s="120" t="s">
        <v>13</v>
      </c>
      <c r="E29" s="120"/>
      <c r="F29" s="120" t="s">
        <v>14</v>
      </c>
      <c r="G29" s="120"/>
      <c r="H29" s="120" t="s">
        <v>15</v>
      </c>
      <c r="I29" s="120"/>
      <c r="J29" s="120" t="s">
        <v>18</v>
      </c>
      <c r="K29" s="120"/>
      <c r="L29" s="120"/>
      <c r="M29" s="12">
        <v>200</v>
      </c>
      <c r="N29" s="15">
        <v>6425.8551251008894</v>
      </c>
      <c r="O29" s="14" t="s">
        <v>19</v>
      </c>
      <c r="Q29" s="11"/>
      <c r="R29" s="11"/>
      <c r="S29" s="3"/>
    </row>
    <row r="30" spans="1:19" ht="15.75" thickBot="1">
      <c r="O30"/>
      <c r="Q30" s="3"/>
    </row>
    <row r="31" spans="1:19" ht="15.75" thickTop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9" ht="35.1" customHeight="1">
      <c r="A32" s="121" t="s">
        <v>20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9">
      <c r="A33" s="113" t="s">
        <v>21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9">
      <c r="A34" s="113" t="s">
        <v>22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9" ht="15.75" thickBo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9" ht="16.5" thickTop="1" thickBo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Q36" s="3"/>
    </row>
    <row r="37" spans="1:19" ht="15.75" thickTop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Q37" s="3"/>
    </row>
    <row r="38" spans="1:19" ht="18">
      <c r="A38" s="118" t="s">
        <v>23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Q38" s="3"/>
    </row>
    <row r="39" spans="1:19">
      <c r="A39" s="113" t="s">
        <v>24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Q39" s="3"/>
    </row>
    <row r="40" spans="1:19">
      <c r="A40" s="16" t="s">
        <v>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Q40" s="3"/>
    </row>
    <row r="41" spans="1:19">
      <c r="A41" s="113" t="s">
        <v>25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Q41" s="3"/>
    </row>
    <row r="42" spans="1:19" ht="22.5">
      <c r="A42" s="124"/>
      <c r="B42" s="124"/>
      <c r="C42" s="124"/>
      <c r="D42" s="124" t="s">
        <v>5</v>
      </c>
      <c r="E42" s="124"/>
      <c r="F42" s="124" t="s">
        <v>6</v>
      </c>
      <c r="G42" s="124"/>
      <c r="H42" s="124" t="s">
        <v>7</v>
      </c>
      <c r="I42" s="124"/>
      <c r="J42" s="124" t="s">
        <v>8</v>
      </c>
      <c r="K42" s="124"/>
      <c r="L42" s="124"/>
      <c r="M42" s="124" t="s">
        <v>9</v>
      </c>
      <c r="N42" s="17" t="s">
        <v>10</v>
      </c>
      <c r="O42" s="17" t="s">
        <v>10</v>
      </c>
      <c r="R42" s="3"/>
      <c r="S42" s="3"/>
    </row>
    <row r="43" spans="1:19" ht="22.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8" t="s">
        <v>11</v>
      </c>
      <c r="O43" s="18" t="s">
        <v>12</v>
      </c>
      <c r="R43" s="3"/>
      <c r="S43" s="3"/>
    </row>
    <row r="44" spans="1:19">
      <c r="A44" s="125"/>
      <c r="B44" s="125"/>
      <c r="C44" s="125"/>
      <c r="D44" s="125" t="s">
        <v>26</v>
      </c>
      <c r="E44" s="125"/>
      <c r="F44" s="125" t="s">
        <v>14</v>
      </c>
      <c r="G44" s="125"/>
      <c r="H44" s="125" t="s">
        <v>27</v>
      </c>
      <c r="I44" s="125"/>
      <c r="J44" s="125" t="s">
        <v>16</v>
      </c>
      <c r="K44" s="125"/>
      <c r="L44" s="125"/>
      <c r="M44" s="19">
        <v>15</v>
      </c>
      <c r="N44" s="20">
        <v>245.00597255851497</v>
      </c>
      <c r="O44" s="20">
        <v>289.2813962873285</v>
      </c>
      <c r="S44" s="3"/>
    </row>
    <row r="45" spans="1:19">
      <c r="A45" s="125"/>
      <c r="B45" s="125"/>
      <c r="C45" s="125"/>
      <c r="D45" s="126" t="s">
        <v>26</v>
      </c>
      <c r="E45" s="126"/>
      <c r="F45" s="126" t="s">
        <v>14</v>
      </c>
      <c r="G45" s="126"/>
      <c r="H45" s="126" t="s">
        <v>27</v>
      </c>
      <c r="I45" s="126"/>
      <c r="J45" s="126" t="s">
        <v>16</v>
      </c>
      <c r="K45" s="126"/>
      <c r="L45" s="126"/>
      <c r="M45" s="21">
        <v>20</v>
      </c>
      <c r="N45" s="22">
        <v>255.82885391444719</v>
      </c>
      <c r="O45" s="22">
        <v>300.10427764326073</v>
      </c>
      <c r="S45" s="3"/>
    </row>
    <row r="46" spans="1:19">
      <c r="A46" s="125"/>
      <c r="B46" s="125"/>
      <c r="C46" s="125"/>
      <c r="D46" s="125" t="s">
        <v>26</v>
      </c>
      <c r="E46" s="125"/>
      <c r="F46" s="125" t="s">
        <v>14</v>
      </c>
      <c r="G46" s="125"/>
      <c r="H46" s="125" t="s">
        <v>27</v>
      </c>
      <c r="I46" s="125"/>
      <c r="J46" s="125" t="s">
        <v>16</v>
      </c>
      <c r="K46" s="125"/>
      <c r="L46" s="125"/>
      <c r="M46" s="19">
        <v>25</v>
      </c>
      <c r="N46" s="20">
        <v>263.70004035512511</v>
      </c>
      <c r="O46" s="20">
        <v>307.97546408393868</v>
      </c>
      <c r="S46" s="3"/>
    </row>
    <row r="47" spans="1:19">
      <c r="A47" s="125"/>
      <c r="B47" s="125"/>
      <c r="C47" s="125"/>
      <c r="D47" s="126" t="s">
        <v>26</v>
      </c>
      <c r="E47" s="126"/>
      <c r="F47" s="126" t="s">
        <v>14</v>
      </c>
      <c r="G47" s="126"/>
      <c r="H47" s="126" t="s">
        <v>27</v>
      </c>
      <c r="I47" s="126"/>
      <c r="J47" s="126" t="s">
        <v>16</v>
      </c>
      <c r="K47" s="126"/>
      <c r="L47" s="126"/>
      <c r="M47" s="21">
        <v>32</v>
      </c>
      <c r="N47" s="22">
        <v>303.05597255851495</v>
      </c>
      <c r="O47" s="22">
        <v>367.00936238902347</v>
      </c>
      <c r="S47" s="3"/>
    </row>
    <row r="48" spans="1:19">
      <c r="A48" s="125"/>
      <c r="B48" s="125"/>
      <c r="C48" s="125"/>
      <c r="D48" s="125" t="s">
        <v>26</v>
      </c>
      <c r="E48" s="125"/>
      <c r="F48" s="125" t="s">
        <v>14</v>
      </c>
      <c r="G48" s="125"/>
      <c r="H48" s="125" t="s">
        <v>27</v>
      </c>
      <c r="I48" s="125"/>
      <c r="J48" s="125" t="s">
        <v>16</v>
      </c>
      <c r="K48" s="125"/>
      <c r="L48" s="125"/>
      <c r="M48" s="19">
        <v>40</v>
      </c>
      <c r="N48" s="20">
        <v>333.55682001614207</v>
      </c>
      <c r="O48" s="20">
        <v>397.51020984665058</v>
      </c>
      <c r="S48" s="3"/>
    </row>
    <row r="49" spans="1:19">
      <c r="A49" s="125"/>
      <c r="B49" s="125"/>
      <c r="C49" s="125"/>
      <c r="D49" s="126" t="s">
        <v>26</v>
      </c>
      <c r="E49" s="126"/>
      <c r="F49" s="126" t="s">
        <v>14</v>
      </c>
      <c r="G49" s="126"/>
      <c r="H49" s="126" t="s">
        <v>27</v>
      </c>
      <c r="I49" s="126"/>
      <c r="J49" s="126" t="s">
        <v>16</v>
      </c>
      <c r="K49" s="126"/>
      <c r="L49" s="126"/>
      <c r="M49" s="21">
        <v>50</v>
      </c>
      <c r="N49" s="22">
        <v>379.80004035512519</v>
      </c>
      <c r="O49" s="22">
        <v>443.75343018563365</v>
      </c>
      <c r="S49" s="3"/>
    </row>
    <row r="50" spans="1:19">
      <c r="A50" s="125"/>
      <c r="B50" s="125"/>
      <c r="C50" s="125"/>
      <c r="D50" s="125" t="s">
        <v>26</v>
      </c>
      <c r="E50" s="125"/>
      <c r="F50" s="125" t="s">
        <v>14</v>
      </c>
      <c r="G50" s="125"/>
      <c r="H50" s="125" t="s">
        <v>27</v>
      </c>
      <c r="I50" s="125"/>
      <c r="J50" s="125" t="s">
        <v>16</v>
      </c>
      <c r="K50" s="125"/>
      <c r="L50" s="125"/>
      <c r="M50" s="19">
        <v>65</v>
      </c>
      <c r="N50" s="20">
        <v>769.42376916868454</v>
      </c>
      <c r="O50" s="20">
        <v>859.94241323648112</v>
      </c>
      <c r="S50" s="3"/>
    </row>
    <row r="51" spans="1:19">
      <c r="A51" s="125"/>
      <c r="B51" s="125"/>
      <c r="C51" s="125"/>
      <c r="D51" s="126" t="s">
        <v>26</v>
      </c>
      <c r="E51" s="126"/>
      <c r="F51" s="126" t="s">
        <v>14</v>
      </c>
      <c r="G51" s="126"/>
      <c r="H51" s="126" t="s">
        <v>27</v>
      </c>
      <c r="I51" s="126"/>
      <c r="J51" s="126" t="s">
        <v>16</v>
      </c>
      <c r="K51" s="126"/>
      <c r="L51" s="126"/>
      <c r="M51" s="21">
        <v>80</v>
      </c>
      <c r="N51" s="22">
        <v>897.33054882970157</v>
      </c>
      <c r="O51" s="22">
        <v>987.84919289749814</v>
      </c>
      <c r="S51" s="3"/>
    </row>
    <row r="52" spans="1:19">
      <c r="A52" s="125"/>
      <c r="B52" s="125"/>
      <c r="C52" s="125"/>
      <c r="D52" s="125" t="s">
        <v>26</v>
      </c>
      <c r="E52" s="125"/>
      <c r="F52" s="125" t="s">
        <v>14</v>
      </c>
      <c r="G52" s="125"/>
      <c r="H52" s="125" t="s">
        <v>27</v>
      </c>
      <c r="I52" s="125"/>
      <c r="J52" s="125" t="s">
        <v>16</v>
      </c>
      <c r="K52" s="125"/>
      <c r="L52" s="125"/>
      <c r="M52" s="19">
        <v>100</v>
      </c>
      <c r="N52" s="20">
        <v>1106.9008878127522</v>
      </c>
      <c r="O52" s="20">
        <v>1308.6000403551252</v>
      </c>
      <c r="S52" s="3"/>
    </row>
    <row r="53" spans="1:19">
      <c r="A53" s="125"/>
      <c r="B53" s="125"/>
      <c r="C53" s="125"/>
      <c r="D53" s="126" t="s">
        <v>26</v>
      </c>
      <c r="E53" s="126"/>
      <c r="F53" s="126" t="s">
        <v>14</v>
      </c>
      <c r="G53" s="126"/>
      <c r="H53" s="126" t="s">
        <v>27</v>
      </c>
      <c r="I53" s="126"/>
      <c r="J53" s="126" t="s">
        <v>18</v>
      </c>
      <c r="K53" s="126"/>
      <c r="L53" s="126"/>
      <c r="M53" s="21">
        <v>125</v>
      </c>
      <c r="N53" s="22">
        <v>2531.5856335754647</v>
      </c>
      <c r="O53" s="22">
        <v>3062.8907183212273</v>
      </c>
      <c r="S53" s="3"/>
    </row>
    <row r="54" spans="1:19">
      <c r="A54" s="125"/>
      <c r="B54" s="125"/>
      <c r="C54" s="125"/>
      <c r="D54" s="125" t="s">
        <v>26</v>
      </c>
      <c r="E54" s="125"/>
      <c r="F54" s="125" t="s">
        <v>14</v>
      </c>
      <c r="G54" s="125"/>
      <c r="H54" s="125" t="s">
        <v>27</v>
      </c>
      <c r="I54" s="125"/>
      <c r="J54" s="125" t="s">
        <v>18</v>
      </c>
      <c r="K54" s="125"/>
      <c r="L54" s="125"/>
      <c r="M54" s="19">
        <v>150</v>
      </c>
      <c r="N54" s="20">
        <v>3206.5398708635998</v>
      </c>
      <c r="O54" s="20">
        <v>3865.7517352703799</v>
      </c>
      <c r="S54" s="3"/>
    </row>
    <row r="55" spans="1:19" ht="15.75" thickBot="1">
      <c r="C55" s="23"/>
      <c r="D55" s="23"/>
      <c r="E55" s="23"/>
      <c r="F55" s="23"/>
      <c r="G55" s="23"/>
      <c r="H55" s="23"/>
      <c r="I55" s="23"/>
      <c r="J55" s="24"/>
      <c r="K55" s="23"/>
      <c r="L55" s="25"/>
      <c r="M55" s="25"/>
      <c r="O55"/>
      <c r="P55"/>
      <c r="Q55" s="3"/>
    </row>
    <row r="56" spans="1:19" ht="15.75" thickTop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Q56" s="3"/>
    </row>
    <row r="57" spans="1:19" ht="18">
      <c r="A57" s="118" t="s">
        <v>23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Q57" s="3"/>
    </row>
    <row r="58" spans="1:19">
      <c r="A58" s="113" t="s">
        <v>28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Q58" s="3"/>
    </row>
    <row r="59" spans="1:19">
      <c r="A59" s="113" t="s">
        <v>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Q59" s="3"/>
    </row>
    <row r="60" spans="1:19">
      <c r="A60" s="113" t="s">
        <v>25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Q60" s="3"/>
    </row>
    <row r="61" spans="1:19" ht="22.5">
      <c r="A61" s="127"/>
      <c r="B61" s="128"/>
      <c r="C61" s="128"/>
      <c r="D61" s="127" t="s">
        <v>5</v>
      </c>
      <c r="E61" s="128"/>
      <c r="F61" s="127" t="s">
        <v>6</v>
      </c>
      <c r="G61" s="129"/>
      <c r="H61" s="127" t="s">
        <v>7</v>
      </c>
      <c r="I61" s="129"/>
      <c r="J61" s="127" t="s">
        <v>8</v>
      </c>
      <c r="K61" s="128"/>
      <c r="L61" s="129"/>
      <c r="M61" s="129" t="s">
        <v>9</v>
      </c>
      <c r="N61" s="17" t="s">
        <v>10</v>
      </c>
      <c r="O61" s="17" t="s">
        <v>10</v>
      </c>
      <c r="R61" s="3"/>
      <c r="S61" s="3"/>
    </row>
    <row r="62" spans="1:19" ht="22.5">
      <c r="A62" s="127"/>
      <c r="B62" s="128"/>
      <c r="C62" s="128"/>
      <c r="D62" s="127"/>
      <c r="E62" s="128"/>
      <c r="F62" s="127"/>
      <c r="G62" s="129"/>
      <c r="H62" s="127"/>
      <c r="I62" s="129"/>
      <c r="J62" s="127"/>
      <c r="K62" s="128"/>
      <c r="L62" s="129"/>
      <c r="M62" s="129"/>
      <c r="N62" s="18" t="s">
        <v>11</v>
      </c>
      <c r="O62" s="18" t="s">
        <v>12</v>
      </c>
      <c r="R62" s="3"/>
      <c r="S62" s="3"/>
    </row>
    <row r="63" spans="1:19">
      <c r="A63" s="136"/>
      <c r="B63" s="137"/>
      <c r="C63" s="138"/>
      <c r="D63" s="130" t="s">
        <v>26</v>
      </c>
      <c r="E63" s="131"/>
      <c r="F63" s="130" t="s">
        <v>14</v>
      </c>
      <c r="G63" s="131"/>
      <c r="H63" s="130" t="s">
        <v>27</v>
      </c>
      <c r="I63" s="131"/>
      <c r="J63" s="130" t="s">
        <v>16</v>
      </c>
      <c r="K63" s="132"/>
      <c r="L63" s="131"/>
      <c r="M63" s="19">
        <v>15</v>
      </c>
      <c r="N63" s="20">
        <v>295.77512510088786</v>
      </c>
      <c r="O63" s="20">
        <v>340.05054882970143</v>
      </c>
      <c r="S63" s="3"/>
    </row>
    <row r="64" spans="1:19">
      <c r="A64" s="136"/>
      <c r="B64" s="137"/>
      <c r="C64" s="138"/>
      <c r="D64" s="133" t="s">
        <v>26</v>
      </c>
      <c r="E64" s="134"/>
      <c r="F64" s="133" t="s">
        <v>14</v>
      </c>
      <c r="G64" s="134"/>
      <c r="H64" s="133" t="s">
        <v>27</v>
      </c>
      <c r="I64" s="134"/>
      <c r="J64" s="133" t="s">
        <v>16</v>
      </c>
      <c r="K64" s="135"/>
      <c r="L64" s="134"/>
      <c r="M64" s="21">
        <v>20</v>
      </c>
      <c r="N64" s="22">
        <v>308.76258272800652</v>
      </c>
      <c r="O64" s="22">
        <v>353.03800645682009</v>
      </c>
      <c r="S64" s="3"/>
    </row>
    <row r="65" spans="1:19">
      <c r="A65" s="136"/>
      <c r="B65" s="137"/>
      <c r="C65" s="138"/>
      <c r="D65" s="130" t="s">
        <v>26</v>
      </c>
      <c r="E65" s="131"/>
      <c r="F65" s="130" t="s">
        <v>14</v>
      </c>
      <c r="G65" s="131"/>
      <c r="H65" s="130" t="s">
        <v>27</v>
      </c>
      <c r="I65" s="131"/>
      <c r="J65" s="130" t="s">
        <v>16</v>
      </c>
      <c r="K65" s="132"/>
      <c r="L65" s="131"/>
      <c r="M65" s="19">
        <v>25</v>
      </c>
      <c r="N65" s="20">
        <v>319.58546408393875</v>
      </c>
      <c r="O65" s="20">
        <v>363.86088781275225</v>
      </c>
      <c r="S65" s="3"/>
    </row>
    <row r="66" spans="1:19">
      <c r="A66" s="136"/>
      <c r="B66" s="137"/>
      <c r="C66" s="138"/>
      <c r="D66" s="133" t="s">
        <v>26</v>
      </c>
      <c r="E66" s="134"/>
      <c r="F66" s="133" t="s">
        <v>14</v>
      </c>
      <c r="G66" s="134"/>
      <c r="H66" s="133" t="s">
        <v>27</v>
      </c>
      <c r="I66" s="134"/>
      <c r="J66" s="133" t="s">
        <v>16</v>
      </c>
      <c r="K66" s="135"/>
      <c r="L66" s="134"/>
      <c r="M66" s="21">
        <v>32</v>
      </c>
      <c r="N66" s="22">
        <v>369.37071832122683</v>
      </c>
      <c r="O66" s="22">
        <v>433.32410815173535</v>
      </c>
      <c r="S66" s="3"/>
    </row>
    <row r="67" spans="1:19">
      <c r="A67" s="136"/>
      <c r="B67" s="137"/>
      <c r="C67" s="138"/>
      <c r="D67" s="130" t="s">
        <v>26</v>
      </c>
      <c r="E67" s="131"/>
      <c r="F67" s="130" t="s">
        <v>14</v>
      </c>
      <c r="G67" s="131"/>
      <c r="H67" s="130" t="s">
        <v>27</v>
      </c>
      <c r="I67" s="131"/>
      <c r="J67" s="130" t="s">
        <v>16</v>
      </c>
      <c r="K67" s="132"/>
      <c r="L67" s="131"/>
      <c r="M67" s="19">
        <v>40</v>
      </c>
      <c r="N67" s="20">
        <v>406.16851493139637</v>
      </c>
      <c r="O67" s="20">
        <v>470.12190476190483</v>
      </c>
      <c r="S67" s="3"/>
    </row>
    <row r="68" spans="1:19">
      <c r="A68" s="136"/>
      <c r="B68" s="137"/>
      <c r="C68" s="138"/>
      <c r="D68" s="133" t="s">
        <v>26</v>
      </c>
      <c r="E68" s="134"/>
      <c r="F68" s="133" t="s">
        <v>14</v>
      </c>
      <c r="G68" s="134"/>
      <c r="H68" s="133" t="s">
        <v>27</v>
      </c>
      <c r="I68" s="134"/>
      <c r="J68" s="133" t="s">
        <v>16</v>
      </c>
      <c r="K68" s="135"/>
      <c r="L68" s="134"/>
      <c r="M68" s="21">
        <v>50</v>
      </c>
      <c r="N68" s="22">
        <v>464.61207425343025</v>
      </c>
      <c r="O68" s="22">
        <v>528.56546408393865</v>
      </c>
      <c r="S68" s="3"/>
    </row>
    <row r="69" spans="1:19">
      <c r="A69" s="136"/>
      <c r="B69" s="137"/>
      <c r="C69" s="138"/>
      <c r="D69" s="130" t="s">
        <v>26</v>
      </c>
      <c r="E69" s="131"/>
      <c r="F69" s="130" t="s">
        <v>14</v>
      </c>
      <c r="G69" s="131"/>
      <c r="H69" s="130" t="s">
        <v>27</v>
      </c>
      <c r="I69" s="131"/>
      <c r="J69" s="130" t="s">
        <v>16</v>
      </c>
      <c r="K69" s="132"/>
      <c r="L69" s="131"/>
      <c r="M69" s="19">
        <v>65</v>
      </c>
      <c r="N69" s="20">
        <v>914.05682001614207</v>
      </c>
      <c r="O69" s="20">
        <v>1004.5754640839389</v>
      </c>
      <c r="S69" s="3"/>
    </row>
    <row r="70" spans="1:19">
      <c r="A70" s="136"/>
      <c r="B70" s="137"/>
      <c r="C70" s="138"/>
      <c r="D70" s="133" t="s">
        <v>26</v>
      </c>
      <c r="E70" s="134"/>
      <c r="F70" s="133" t="s">
        <v>14</v>
      </c>
      <c r="G70" s="134"/>
      <c r="H70" s="133" t="s">
        <v>27</v>
      </c>
      <c r="I70" s="134"/>
      <c r="J70" s="133" t="s">
        <v>16</v>
      </c>
      <c r="K70" s="135"/>
      <c r="L70" s="134"/>
      <c r="M70" s="21">
        <v>80</v>
      </c>
      <c r="N70" s="22">
        <v>1059.6737691686847</v>
      </c>
      <c r="O70" s="22">
        <v>1150.1924132364811</v>
      </c>
      <c r="S70" s="3"/>
    </row>
    <row r="71" spans="1:19">
      <c r="A71" s="136"/>
      <c r="B71" s="137"/>
      <c r="C71" s="138"/>
      <c r="D71" s="130" t="s">
        <v>26</v>
      </c>
      <c r="E71" s="131"/>
      <c r="F71" s="130" t="s">
        <v>14</v>
      </c>
      <c r="G71" s="131"/>
      <c r="H71" s="130" t="s">
        <v>27</v>
      </c>
      <c r="I71" s="131"/>
      <c r="J71" s="130" t="s">
        <v>16</v>
      </c>
      <c r="K71" s="132"/>
      <c r="L71" s="131"/>
      <c r="M71" s="19">
        <v>100</v>
      </c>
      <c r="N71" s="20">
        <v>1312.5356335754641</v>
      </c>
      <c r="O71" s="20">
        <v>1514.2347861178371</v>
      </c>
      <c r="S71" s="3"/>
    </row>
    <row r="72" spans="1:19">
      <c r="A72" s="136"/>
      <c r="B72" s="137"/>
      <c r="C72" s="138"/>
      <c r="D72" s="133" t="s">
        <v>26</v>
      </c>
      <c r="E72" s="134"/>
      <c r="F72" s="133" t="s">
        <v>14</v>
      </c>
      <c r="G72" s="134"/>
      <c r="H72" s="133" t="s">
        <v>27</v>
      </c>
      <c r="I72" s="134"/>
      <c r="J72" s="133" t="s">
        <v>18</v>
      </c>
      <c r="K72" s="135"/>
      <c r="L72" s="134"/>
      <c r="M72" s="21">
        <v>125</v>
      </c>
      <c r="N72" s="22">
        <v>2809.0449556093627</v>
      </c>
      <c r="O72" s="22">
        <v>3340.3500403551252</v>
      </c>
      <c r="S72" s="3"/>
    </row>
    <row r="73" spans="1:19">
      <c r="A73" s="136"/>
      <c r="B73" s="137"/>
      <c r="C73" s="138"/>
      <c r="D73" s="130" t="s">
        <v>26</v>
      </c>
      <c r="E73" s="131"/>
      <c r="F73" s="130" t="s">
        <v>14</v>
      </c>
      <c r="G73" s="131"/>
      <c r="H73" s="130" t="s">
        <v>27</v>
      </c>
      <c r="I73" s="131"/>
      <c r="J73" s="130" t="s">
        <v>18</v>
      </c>
      <c r="K73" s="132"/>
      <c r="L73" s="131"/>
      <c r="M73" s="19">
        <v>150</v>
      </c>
      <c r="N73" s="20">
        <v>3560.7432606941088</v>
      </c>
      <c r="O73" s="20">
        <v>4219.9551251008888</v>
      </c>
      <c r="S73" s="3"/>
    </row>
    <row r="74" spans="1:19">
      <c r="A74" s="136"/>
      <c r="B74" s="137"/>
      <c r="C74" s="138"/>
      <c r="D74" s="133" t="s">
        <v>26</v>
      </c>
      <c r="E74" s="134"/>
      <c r="F74" s="133" t="s">
        <v>14</v>
      </c>
      <c r="G74" s="134"/>
      <c r="H74" s="133" t="s">
        <v>27</v>
      </c>
      <c r="I74" s="134"/>
      <c r="J74" s="133" t="s">
        <v>18</v>
      </c>
      <c r="K74" s="135"/>
      <c r="L74" s="134"/>
      <c r="M74" s="21">
        <v>200</v>
      </c>
      <c r="N74" s="22">
        <v>7909.5737691686872</v>
      </c>
      <c r="O74" s="22" t="s">
        <v>19</v>
      </c>
      <c r="S74" s="3"/>
    </row>
    <row r="75" spans="1:19">
      <c r="A75" s="26" t="s">
        <v>29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O75"/>
      <c r="P75"/>
      <c r="Q75" s="3"/>
    </row>
    <row r="76" spans="1:19">
      <c r="A76" s="26" t="s">
        <v>30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9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9" ht="15.75" thickBot="1">
      <c r="A78" s="26"/>
      <c r="B78" s="28"/>
      <c r="C78" s="28"/>
      <c r="D78" s="28"/>
      <c r="E78" s="28"/>
      <c r="F78" s="28"/>
      <c r="G78" s="28"/>
      <c r="H78" s="29"/>
      <c r="I78" s="28"/>
      <c r="J78" s="30"/>
      <c r="K78" s="31"/>
    </row>
    <row r="79" spans="1:19" ht="15.75" thickTop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Q79" s="3"/>
    </row>
    <row r="80" spans="1:19" ht="18">
      <c r="A80" s="118" t="s">
        <v>31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Q80" s="3"/>
    </row>
    <row r="81" spans="1:19">
      <c r="A81" s="113" t="s">
        <v>32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Q81" s="3"/>
    </row>
    <row r="82" spans="1:19">
      <c r="A82" s="113" t="s">
        <v>33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Q82" s="3"/>
    </row>
    <row r="83" spans="1:19">
      <c r="A83" s="113" t="s">
        <v>34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Q83" s="3"/>
    </row>
    <row r="84" spans="1:19"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O84"/>
      <c r="Q84" s="3"/>
    </row>
    <row r="85" spans="1:19" ht="22.5">
      <c r="A85" s="124"/>
      <c r="B85" s="124"/>
      <c r="C85" s="124"/>
      <c r="D85" s="124" t="s">
        <v>5</v>
      </c>
      <c r="E85" s="124"/>
      <c r="F85" s="124" t="s">
        <v>6</v>
      </c>
      <c r="G85" s="124"/>
      <c r="H85" s="124" t="s">
        <v>7</v>
      </c>
      <c r="I85" s="124"/>
      <c r="J85" s="124" t="s">
        <v>8</v>
      </c>
      <c r="K85" s="124"/>
      <c r="L85" s="124"/>
      <c r="M85" s="124" t="s">
        <v>9</v>
      </c>
      <c r="N85" s="17" t="s">
        <v>10</v>
      </c>
      <c r="O85" s="17" t="s">
        <v>10</v>
      </c>
      <c r="R85" s="3"/>
      <c r="S85" s="3"/>
    </row>
    <row r="86" spans="1:19" ht="22.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8" t="s">
        <v>11</v>
      </c>
      <c r="O86" s="18" t="s">
        <v>12</v>
      </c>
      <c r="R86" s="3"/>
      <c r="S86" s="3"/>
    </row>
    <row r="87" spans="1:19">
      <c r="A87" s="141"/>
      <c r="B87" s="141"/>
      <c r="C87" s="141"/>
      <c r="D87" s="125" t="s">
        <v>35</v>
      </c>
      <c r="E87" s="125"/>
      <c r="F87" s="125" t="s">
        <v>14</v>
      </c>
      <c r="G87" s="125"/>
      <c r="H87" s="125" t="s">
        <v>36</v>
      </c>
      <c r="I87" s="125"/>
      <c r="J87" s="125" t="s">
        <v>16</v>
      </c>
      <c r="K87" s="125"/>
      <c r="L87" s="125"/>
      <c r="M87" s="19">
        <v>15</v>
      </c>
      <c r="N87" s="20">
        <v>426.0432606941082</v>
      </c>
      <c r="O87" s="20">
        <v>449.52891323648112</v>
      </c>
      <c r="S87" s="3"/>
    </row>
    <row r="88" spans="1:19">
      <c r="A88" s="141"/>
      <c r="B88" s="141"/>
      <c r="C88" s="141"/>
      <c r="D88" s="126" t="s">
        <v>35</v>
      </c>
      <c r="E88" s="126"/>
      <c r="F88" s="126" t="s">
        <v>14</v>
      </c>
      <c r="G88" s="126"/>
      <c r="H88" s="126" t="s">
        <v>36</v>
      </c>
      <c r="I88" s="126"/>
      <c r="J88" s="126" t="s">
        <v>16</v>
      </c>
      <c r="K88" s="126"/>
      <c r="L88" s="126"/>
      <c r="M88" s="21">
        <v>20</v>
      </c>
      <c r="N88" s="22">
        <v>468.35088781275232</v>
      </c>
      <c r="O88" s="22">
        <v>494.41435391444725</v>
      </c>
      <c r="S88" s="3"/>
    </row>
    <row r="89" spans="1:19">
      <c r="A89" s="141"/>
      <c r="B89" s="141"/>
      <c r="C89" s="141"/>
      <c r="D89" s="125" t="s">
        <v>35</v>
      </c>
      <c r="E89" s="125"/>
      <c r="F89" s="125" t="s">
        <v>14</v>
      </c>
      <c r="G89" s="125"/>
      <c r="H89" s="125" t="s">
        <v>36</v>
      </c>
      <c r="I89" s="125"/>
      <c r="J89" s="125" t="s">
        <v>16</v>
      </c>
      <c r="K89" s="125"/>
      <c r="L89" s="125"/>
      <c r="M89" s="19">
        <v>25</v>
      </c>
      <c r="N89" s="20">
        <v>494.91614205004038</v>
      </c>
      <c r="O89" s="20">
        <v>522.60304035512513</v>
      </c>
      <c r="S89" s="3"/>
    </row>
    <row r="90" spans="1:19">
      <c r="A90" s="141"/>
      <c r="B90" s="141"/>
      <c r="C90" s="141"/>
      <c r="D90" s="126" t="s">
        <v>35</v>
      </c>
      <c r="E90" s="126"/>
      <c r="F90" s="126" t="s">
        <v>14</v>
      </c>
      <c r="G90" s="126"/>
      <c r="H90" s="126" t="s">
        <v>36</v>
      </c>
      <c r="I90" s="126"/>
      <c r="J90" s="126" t="s">
        <v>16</v>
      </c>
      <c r="K90" s="126"/>
      <c r="L90" s="126"/>
      <c r="M90" s="21">
        <v>32</v>
      </c>
      <c r="N90" s="22">
        <v>584.45088781275228</v>
      </c>
      <c r="O90" s="22">
        <v>617.5885827280066</v>
      </c>
      <c r="S90" s="3"/>
    </row>
    <row r="91" spans="1:19">
      <c r="A91" s="141"/>
      <c r="B91" s="141"/>
      <c r="C91" s="141"/>
      <c r="D91" s="125" t="s">
        <v>35</v>
      </c>
      <c r="E91" s="125"/>
      <c r="F91" s="125" t="s">
        <v>14</v>
      </c>
      <c r="G91" s="125"/>
      <c r="H91" s="125" t="s">
        <v>36</v>
      </c>
      <c r="I91" s="125"/>
      <c r="J91" s="125" t="s">
        <v>16</v>
      </c>
      <c r="K91" s="125"/>
      <c r="L91" s="125"/>
      <c r="M91" s="19">
        <v>40</v>
      </c>
      <c r="N91" s="20">
        <v>679.88902340597269</v>
      </c>
      <c r="O91" s="20">
        <v>718.84155730427779</v>
      </c>
      <c r="S91" s="3"/>
    </row>
    <row r="92" spans="1:19">
      <c r="A92" s="141"/>
      <c r="B92" s="141"/>
      <c r="C92" s="141"/>
      <c r="D92" s="126" t="s">
        <v>35</v>
      </c>
      <c r="E92" s="126"/>
      <c r="F92" s="126" t="s">
        <v>14</v>
      </c>
      <c r="G92" s="126"/>
      <c r="H92" s="126" t="s">
        <v>36</v>
      </c>
      <c r="I92" s="126"/>
      <c r="J92" s="126" t="s">
        <v>16</v>
      </c>
      <c r="K92" s="126"/>
      <c r="L92" s="126"/>
      <c r="M92" s="21">
        <v>50</v>
      </c>
      <c r="N92" s="22">
        <v>756.63309120258282</v>
      </c>
      <c r="O92" s="22">
        <v>800.25914205004051</v>
      </c>
      <c r="S92" s="3"/>
    </row>
    <row r="93" spans="1:19">
      <c r="A93" s="141"/>
      <c r="B93" s="141"/>
      <c r="C93" s="141"/>
      <c r="D93" s="125" t="s">
        <v>35</v>
      </c>
      <c r="E93" s="125"/>
      <c r="F93" s="125" t="s">
        <v>14</v>
      </c>
      <c r="G93" s="125"/>
      <c r="H93" s="125" t="s">
        <v>36</v>
      </c>
      <c r="I93" s="125"/>
      <c r="J93" s="125" t="s">
        <v>16</v>
      </c>
      <c r="K93" s="125"/>
      <c r="L93" s="125"/>
      <c r="M93" s="19">
        <v>65</v>
      </c>
      <c r="N93" s="20">
        <v>1484.7178369652947</v>
      </c>
      <c r="O93" s="20">
        <v>1572.6783454398712</v>
      </c>
      <c r="S93" s="3"/>
    </row>
    <row r="94" spans="1:19">
      <c r="A94" s="141"/>
      <c r="B94" s="141"/>
      <c r="C94" s="141"/>
      <c r="D94" s="126" t="s">
        <v>35</v>
      </c>
      <c r="E94" s="126"/>
      <c r="F94" s="126" t="s">
        <v>14</v>
      </c>
      <c r="G94" s="126"/>
      <c r="H94" s="126" t="s">
        <v>36</v>
      </c>
      <c r="I94" s="126"/>
      <c r="J94" s="126" t="s">
        <v>16</v>
      </c>
      <c r="K94" s="126"/>
      <c r="L94" s="126"/>
      <c r="M94" s="21">
        <v>80</v>
      </c>
      <c r="N94" s="22">
        <v>1724.789023405973</v>
      </c>
      <c r="O94" s="22">
        <v>1827.3702606941081</v>
      </c>
      <c r="S94" s="3"/>
    </row>
    <row r="95" spans="1:19">
      <c r="A95" s="141"/>
      <c r="B95" s="141"/>
      <c r="C95" s="141"/>
      <c r="D95" s="125" t="s">
        <v>35</v>
      </c>
      <c r="E95" s="125"/>
      <c r="F95" s="125" t="s">
        <v>14</v>
      </c>
      <c r="G95" s="125"/>
      <c r="H95" s="125" t="s">
        <v>36</v>
      </c>
      <c r="I95" s="125"/>
      <c r="J95" s="125" t="s">
        <v>16</v>
      </c>
      <c r="K95" s="125"/>
      <c r="L95" s="125"/>
      <c r="M95" s="19">
        <v>100</v>
      </c>
      <c r="N95" s="20">
        <v>2323.9830912025832</v>
      </c>
      <c r="O95" s="20">
        <v>2463.0571166263117</v>
      </c>
      <c r="S95" s="3"/>
    </row>
    <row r="96" spans="1:19">
      <c r="A96" s="140" t="s">
        <v>37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/>
      <c r="Q96" s="3"/>
    </row>
    <row r="97" spans="1:18">
      <c r="A97" s="140" t="s">
        <v>30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</row>
    <row r="98" spans="1:18" ht="15.75" thickBo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8" ht="15.75" thickTop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Q99" s="3"/>
    </row>
    <row r="100" spans="1:18" ht="35.1" customHeight="1">
      <c r="A100" s="121" t="s">
        <v>38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/>
    </row>
    <row r="101" spans="1:18">
      <c r="A101" s="113" t="s">
        <v>39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/>
    </row>
    <row r="102" spans="1:18">
      <c r="A102" s="113" t="s">
        <v>40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/>
    </row>
    <row r="103" spans="1:18" ht="15.75" thickBot="1"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P103"/>
    </row>
    <row r="104" spans="1:18" ht="16.5" thickTop="1" thickBo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Q104" s="3"/>
    </row>
    <row r="105" spans="1:18" ht="15.75" thickTop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Q105" s="3"/>
    </row>
    <row r="106" spans="1:18">
      <c r="A106" s="124" t="s">
        <v>41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Q106" s="3"/>
    </row>
    <row r="107" spans="1:18">
      <c r="A107" s="124" t="s">
        <v>42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Q107" s="3"/>
    </row>
    <row r="108" spans="1:18">
      <c r="A108" s="126">
        <v>15</v>
      </c>
      <c r="B108" s="126"/>
      <c r="C108" s="21">
        <v>20</v>
      </c>
      <c r="D108" s="21">
        <v>25</v>
      </c>
      <c r="E108" s="21">
        <v>32</v>
      </c>
      <c r="F108" s="21">
        <v>40</v>
      </c>
      <c r="G108" s="21">
        <v>50</v>
      </c>
      <c r="H108" s="126">
        <v>65</v>
      </c>
      <c r="I108" s="126"/>
      <c r="J108" s="21">
        <v>80</v>
      </c>
      <c r="K108" s="21">
        <v>100</v>
      </c>
      <c r="L108" s="21">
        <v>125</v>
      </c>
      <c r="M108" s="21">
        <v>150</v>
      </c>
      <c r="N108" s="126">
        <v>200</v>
      </c>
      <c r="O108" s="126"/>
      <c r="Q108" s="3"/>
      <c r="R108" s="3"/>
    </row>
    <row r="109" spans="1:18">
      <c r="A109" s="143">
        <v>71.824576271186444</v>
      </c>
      <c r="B109" s="143">
        <v>0</v>
      </c>
      <c r="C109" s="33">
        <v>71.824576271186444</v>
      </c>
      <c r="D109" s="33">
        <v>71.824576271186444</v>
      </c>
      <c r="E109" s="33">
        <v>82.647457627118669</v>
      </c>
      <c r="F109" s="33">
        <v>82.647457627118669</v>
      </c>
      <c r="G109" s="33">
        <v>82.647457627118669</v>
      </c>
      <c r="H109" s="143">
        <v>114.13220338983051</v>
      </c>
      <c r="I109" s="143">
        <v>0</v>
      </c>
      <c r="J109" s="33">
        <v>114.13220338983051</v>
      </c>
      <c r="K109" s="33">
        <v>130.85847457627122</v>
      </c>
      <c r="L109" s="33">
        <v>231.2161016949153</v>
      </c>
      <c r="M109" s="33">
        <v>282.37881355932205</v>
      </c>
      <c r="N109" s="143">
        <v>482.11016949152548</v>
      </c>
      <c r="O109" s="143">
        <v>0</v>
      </c>
      <c r="Q109" s="3"/>
      <c r="R109" s="3"/>
    </row>
    <row r="110" spans="1:18">
      <c r="A110" s="124" t="s">
        <v>43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Q110" s="3"/>
    </row>
    <row r="111" spans="1:18">
      <c r="A111" s="126">
        <v>15</v>
      </c>
      <c r="B111" s="126"/>
      <c r="C111" s="21">
        <v>20</v>
      </c>
      <c r="D111" s="21">
        <v>25</v>
      </c>
      <c r="E111" s="21">
        <v>32</v>
      </c>
      <c r="F111" s="21">
        <v>40</v>
      </c>
      <c r="G111" s="21">
        <v>50</v>
      </c>
      <c r="H111" s="126">
        <v>65</v>
      </c>
      <c r="I111" s="126"/>
      <c r="J111" s="21">
        <v>80</v>
      </c>
      <c r="K111" s="21">
        <v>100</v>
      </c>
      <c r="L111" s="21">
        <v>125</v>
      </c>
      <c r="M111" s="21">
        <v>150</v>
      </c>
      <c r="N111" s="126">
        <v>200</v>
      </c>
      <c r="O111" s="126"/>
      <c r="Q111" s="3"/>
      <c r="R111" s="3"/>
    </row>
    <row r="112" spans="1:18">
      <c r="A112" s="143">
        <v>119.05169491525426</v>
      </c>
      <c r="B112" s="143">
        <v>0</v>
      </c>
      <c r="C112" s="33" t="s">
        <v>19</v>
      </c>
      <c r="D112" s="33" t="s">
        <v>19</v>
      </c>
      <c r="E112" s="33" t="s">
        <v>19</v>
      </c>
      <c r="F112" s="33" t="s">
        <v>19</v>
      </c>
      <c r="G112" s="33" t="s">
        <v>19</v>
      </c>
      <c r="H112" s="143" t="s">
        <v>19</v>
      </c>
      <c r="I112" s="143"/>
      <c r="J112" s="33" t="s">
        <v>19</v>
      </c>
      <c r="K112" s="33" t="s">
        <v>19</v>
      </c>
      <c r="L112" s="33" t="s">
        <v>19</v>
      </c>
      <c r="M112" s="33" t="s">
        <v>19</v>
      </c>
      <c r="N112" s="143" t="s">
        <v>19</v>
      </c>
      <c r="O112" s="143"/>
      <c r="Q112" s="3"/>
      <c r="R112" s="3"/>
    </row>
    <row r="113" spans="1:18">
      <c r="A113" s="124" t="s">
        <v>44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Q113" s="3"/>
    </row>
    <row r="114" spans="1:18">
      <c r="A114" s="126">
        <v>15</v>
      </c>
      <c r="B114" s="126"/>
      <c r="C114" s="21">
        <v>20</v>
      </c>
      <c r="D114" s="21">
        <v>25</v>
      </c>
      <c r="E114" s="21">
        <v>32</v>
      </c>
      <c r="F114" s="21">
        <v>40</v>
      </c>
      <c r="G114" s="21">
        <v>50</v>
      </c>
      <c r="H114" s="126">
        <v>65</v>
      </c>
      <c r="I114" s="126"/>
      <c r="J114" s="21">
        <v>80</v>
      </c>
      <c r="K114" s="21">
        <v>100</v>
      </c>
      <c r="L114" s="21">
        <v>125</v>
      </c>
      <c r="M114" s="21">
        <v>150</v>
      </c>
      <c r="N114" s="126">
        <v>200</v>
      </c>
      <c r="O114" s="126"/>
      <c r="Q114" s="3"/>
      <c r="R114" s="3"/>
    </row>
    <row r="115" spans="1:18">
      <c r="A115" s="143">
        <v>90.518644067796629</v>
      </c>
      <c r="B115" s="143">
        <v>0</v>
      </c>
      <c r="C115" s="33">
        <v>90.518644067796629</v>
      </c>
      <c r="D115" s="33">
        <v>90.518644067796629</v>
      </c>
      <c r="E115" s="33">
        <v>125.93898305084747</v>
      </c>
      <c r="F115" s="33">
        <v>125.93898305084747</v>
      </c>
      <c r="G115" s="33">
        <v>125.93898305084747</v>
      </c>
      <c r="H115" s="143">
        <v>184.97288135593223</v>
      </c>
      <c r="I115" s="143">
        <v>0</v>
      </c>
      <c r="J115" s="33">
        <v>184.97288135593223</v>
      </c>
      <c r="K115" s="33">
        <v>250.89406779661022</v>
      </c>
      <c r="L115" s="33">
        <v>381.75254237288141</v>
      </c>
      <c r="M115" s="33">
        <v>423.07627118644075</v>
      </c>
      <c r="N115" s="143">
        <v>669.05084745762724</v>
      </c>
      <c r="O115" s="143">
        <v>0</v>
      </c>
      <c r="Q115" s="3"/>
      <c r="R115" s="3"/>
    </row>
    <row r="116" spans="1:18">
      <c r="A116" s="124" t="s">
        <v>45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Q116" s="3"/>
    </row>
    <row r="117" spans="1:18">
      <c r="A117" s="126">
        <v>15</v>
      </c>
      <c r="B117" s="126"/>
      <c r="C117" s="21">
        <v>20</v>
      </c>
      <c r="D117" s="21">
        <v>25</v>
      </c>
      <c r="E117" s="21">
        <v>32</v>
      </c>
      <c r="F117" s="21">
        <v>40</v>
      </c>
      <c r="G117" s="21">
        <v>50</v>
      </c>
      <c r="H117" s="126">
        <v>65</v>
      </c>
      <c r="I117" s="126"/>
      <c r="J117" s="21">
        <v>80</v>
      </c>
      <c r="K117" s="21">
        <v>100</v>
      </c>
      <c r="L117" s="21">
        <v>125</v>
      </c>
      <c r="M117" s="21">
        <v>150</v>
      </c>
      <c r="N117" s="126">
        <v>200</v>
      </c>
      <c r="O117" s="126"/>
      <c r="Q117" s="3"/>
      <c r="R117" s="3"/>
    </row>
    <row r="118" spans="1:18">
      <c r="A118" s="143">
        <v>232.20000000000005</v>
      </c>
      <c r="B118" s="143">
        <v>0</v>
      </c>
      <c r="C118" s="33">
        <v>232.20000000000005</v>
      </c>
      <c r="D118" s="33">
        <v>232.20000000000005</v>
      </c>
      <c r="E118" s="33">
        <v>238.10338983050852</v>
      </c>
      <c r="F118" s="33">
        <v>238.10338983050852</v>
      </c>
      <c r="G118" s="33">
        <v>238.10338983050852</v>
      </c>
      <c r="H118" s="143">
        <v>258.76525423728816</v>
      </c>
      <c r="I118" s="143">
        <v>0</v>
      </c>
      <c r="J118" s="33">
        <v>258.76525423728816</v>
      </c>
      <c r="K118" s="33">
        <v>300.0889830508475</v>
      </c>
      <c r="L118" s="33">
        <v>348.30000000000007</v>
      </c>
      <c r="M118" s="33">
        <v>444.7220338983052</v>
      </c>
      <c r="N118" s="143">
        <v>718.24576271186447</v>
      </c>
      <c r="O118" s="143">
        <v>0</v>
      </c>
      <c r="Q118" s="3"/>
      <c r="R118" s="3"/>
    </row>
    <row r="119" spans="1:18">
      <c r="A119" s="124" t="s">
        <v>46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Q119" s="3"/>
    </row>
    <row r="120" spans="1:18">
      <c r="A120" s="126">
        <v>15</v>
      </c>
      <c r="B120" s="126"/>
      <c r="C120" s="21">
        <v>20</v>
      </c>
      <c r="D120" s="21">
        <v>25</v>
      </c>
      <c r="E120" s="21">
        <v>32</v>
      </c>
      <c r="F120" s="21">
        <v>40</v>
      </c>
      <c r="G120" s="21">
        <v>50</v>
      </c>
      <c r="H120" s="126">
        <v>65</v>
      </c>
      <c r="I120" s="126"/>
      <c r="J120" s="21">
        <v>80</v>
      </c>
      <c r="K120" s="21">
        <v>100</v>
      </c>
      <c r="L120" s="21">
        <v>125</v>
      </c>
      <c r="M120" s="21">
        <v>150</v>
      </c>
      <c r="N120" s="126">
        <v>200</v>
      </c>
      <c r="O120" s="126"/>
      <c r="Q120" s="3"/>
      <c r="R120" s="3"/>
    </row>
    <row r="121" spans="1:18">
      <c r="A121" s="143">
        <v>503.75593220338988</v>
      </c>
      <c r="B121" s="143">
        <v>0</v>
      </c>
      <c r="C121" s="33">
        <v>503.75593220338988</v>
      </c>
      <c r="D121" s="33">
        <v>503.75593220338988</v>
      </c>
      <c r="E121" s="33">
        <v>569.67711864406795</v>
      </c>
      <c r="F121" s="33">
        <v>569.67711864406795</v>
      </c>
      <c r="G121" s="33">
        <v>569.67711864406795</v>
      </c>
      <c r="H121" s="143">
        <v>637.56610169491535</v>
      </c>
      <c r="I121" s="143">
        <v>0</v>
      </c>
      <c r="J121" s="33">
        <v>637.56610169491535</v>
      </c>
      <c r="K121" s="33">
        <v>692.66440677966114</v>
      </c>
      <c r="L121" s="33">
        <v>873.70169491525428</v>
      </c>
      <c r="M121" s="33">
        <v>873.70169491525428</v>
      </c>
      <c r="N121" s="143" t="s">
        <v>47</v>
      </c>
      <c r="O121" s="143"/>
      <c r="Q121" s="3"/>
      <c r="R121" s="3"/>
    </row>
    <row r="122" spans="1:18">
      <c r="A122" s="124" t="s">
        <v>48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Q122" s="3"/>
    </row>
    <row r="123" spans="1:18">
      <c r="A123" s="126">
        <v>15</v>
      </c>
      <c r="B123" s="126"/>
      <c r="C123" s="21">
        <v>20</v>
      </c>
      <c r="D123" s="21">
        <v>25</v>
      </c>
      <c r="E123" s="21">
        <v>32</v>
      </c>
      <c r="F123" s="21">
        <v>40</v>
      </c>
      <c r="G123" s="21">
        <v>50</v>
      </c>
      <c r="H123" s="126">
        <v>65</v>
      </c>
      <c r="I123" s="126"/>
      <c r="J123" s="21">
        <v>80</v>
      </c>
      <c r="K123" s="21">
        <v>100</v>
      </c>
      <c r="L123" s="21">
        <v>125</v>
      </c>
      <c r="M123" s="21">
        <v>150</v>
      </c>
      <c r="N123" s="126">
        <v>200</v>
      </c>
      <c r="O123" s="126"/>
      <c r="Q123" s="3"/>
      <c r="R123" s="3"/>
    </row>
    <row r="124" spans="1:18">
      <c r="A124" s="143" t="s">
        <v>17</v>
      </c>
      <c r="B124" s="143"/>
      <c r="C124" s="33" t="s">
        <v>17</v>
      </c>
      <c r="D124" s="33" t="s">
        <v>17</v>
      </c>
      <c r="E124" s="33" t="s">
        <v>17</v>
      </c>
      <c r="F124" s="33" t="s">
        <v>17</v>
      </c>
      <c r="G124" s="33" t="s">
        <v>17</v>
      </c>
      <c r="H124" s="143" t="s">
        <v>17</v>
      </c>
      <c r="I124" s="143"/>
      <c r="J124" s="33" t="s">
        <v>17</v>
      </c>
      <c r="K124" s="33" t="s">
        <v>17</v>
      </c>
      <c r="L124" s="33" t="s">
        <v>17</v>
      </c>
      <c r="M124" s="33" t="s">
        <v>17</v>
      </c>
      <c r="N124" s="143" t="s">
        <v>17</v>
      </c>
      <c r="O124" s="143"/>
      <c r="Q124" s="3"/>
      <c r="R124" s="3"/>
    </row>
    <row r="125" spans="1:18">
      <c r="A125" s="124" t="s">
        <v>49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Q125" s="3"/>
    </row>
    <row r="126" spans="1:18">
      <c r="A126" s="126">
        <v>15</v>
      </c>
      <c r="B126" s="126"/>
      <c r="C126" s="21">
        <v>20</v>
      </c>
      <c r="D126" s="21">
        <v>25</v>
      </c>
      <c r="E126" s="21">
        <v>32</v>
      </c>
      <c r="F126" s="21">
        <v>40</v>
      </c>
      <c r="G126" s="21">
        <v>50</v>
      </c>
      <c r="H126" s="126">
        <v>65</v>
      </c>
      <c r="I126" s="126"/>
      <c r="J126" s="21">
        <v>80</v>
      </c>
      <c r="K126" s="21">
        <v>100</v>
      </c>
      <c r="L126" s="21">
        <v>125</v>
      </c>
      <c r="M126" s="21">
        <v>150</v>
      </c>
      <c r="N126" s="126">
        <v>200</v>
      </c>
      <c r="O126" s="126"/>
      <c r="Q126" s="3"/>
      <c r="R126" s="3"/>
    </row>
    <row r="127" spans="1:18">
      <c r="A127" s="143">
        <v>63.953389830508485</v>
      </c>
      <c r="B127" s="143">
        <v>0</v>
      </c>
      <c r="C127" s="33">
        <v>63.953389830508485</v>
      </c>
      <c r="D127" s="33">
        <v>63.953389830508485</v>
      </c>
      <c r="E127" s="33">
        <v>63.953389830508485</v>
      </c>
      <c r="F127" s="33">
        <v>63.953389830508485</v>
      </c>
      <c r="G127" s="33">
        <v>63.953389830508485</v>
      </c>
      <c r="H127" s="143">
        <v>63.953389830508485</v>
      </c>
      <c r="I127" s="143">
        <v>0</v>
      </c>
      <c r="J127" s="33">
        <v>63.953389830508485</v>
      </c>
      <c r="K127" s="33">
        <v>63.953389830508485</v>
      </c>
      <c r="L127" s="33" t="s">
        <v>50</v>
      </c>
      <c r="M127" s="33" t="s">
        <v>50</v>
      </c>
      <c r="N127" s="143" t="s">
        <v>50</v>
      </c>
      <c r="O127" s="143"/>
      <c r="Q127" s="3"/>
      <c r="R127" s="3"/>
    </row>
    <row r="128" spans="1:18">
      <c r="A128" s="124" t="s">
        <v>51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Q128" s="3"/>
    </row>
    <row r="129" spans="1:18">
      <c r="A129" s="126">
        <v>15</v>
      </c>
      <c r="B129" s="126"/>
      <c r="C129" s="21">
        <v>20</v>
      </c>
      <c r="D129" s="21">
        <v>25</v>
      </c>
      <c r="E129" s="21">
        <v>32</v>
      </c>
      <c r="F129" s="21">
        <v>40</v>
      </c>
      <c r="G129" s="21">
        <v>50</v>
      </c>
      <c r="H129" s="126">
        <v>65</v>
      </c>
      <c r="I129" s="126"/>
      <c r="J129" s="21">
        <v>80</v>
      </c>
      <c r="K129" s="21">
        <v>100</v>
      </c>
      <c r="L129" s="21">
        <v>125</v>
      </c>
      <c r="M129" s="21">
        <v>150</v>
      </c>
      <c r="N129" s="126">
        <v>200</v>
      </c>
      <c r="O129" s="126"/>
      <c r="Q129" s="3"/>
      <c r="R129" s="3"/>
    </row>
    <row r="130" spans="1:18">
      <c r="A130" s="144">
        <v>83.631355932203405</v>
      </c>
      <c r="B130" s="145">
        <v>0</v>
      </c>
      <c r="C130" s="33">
        <v>83.631355932203405</v>
      </c>
      <c r="D130" s="33">
        <v>83.631355932203405</v>
      </c>
      <c r="E130" s="33">
        <v>142.66525423728817</v>
      </c>
      <c r="F130" s="33">
        <v>142.66525423728817</v>
      </c>
      <c r="G130" s="33">
        <v>142.66525423728817</v>
      </c>
      <c r="H130" s="143">
        <v>201.69915254237293</v>
      </c>
      <c r="I130" s="143">
        <v>0</v>
      </c>
      <c r="J130" s="33">
        <v>231.2161016949153</v>
      </c>
      <c r="K130" s="33">
        <v>270.57203389830516</v>
      </c>
      <c r="L130" s="33" t="s">
        <v>17</v>
      </c>
      <c r="M130" s="33" t="s">
        <v>17</v>
      </c>
      <c r="N130" s="144" t="s">
        <v>17</v>
      </c>
      <c r="O130" s="145"/>
      <c r="Q130" s="3"/>
      <c r="R130" s="3"/>
    </row>
    <row r="131" spans="1:18">
      <c r="A131" s="124" t="s">
        <v>52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Q131" s="3"/>
    </row>
    <row r="132" spans="1:18">
      <c r="A132" s="126">
        <v>15</v>
      </c>
      <c r="B132" s="126"/>
      <c r="C132" s="21">
        <v>20</v>
      </c>
      <c r="D132" s="21">
        <v>25</v>
      </c>
      <c r="E132" s="21">
        <v>32</v>
      </c>
      <c r="F132" s="21">
        <v>40</v>
      </c>
      <c r="G132" s="21">
        <v>50</v>
      </c>
      <c r="H132" s="126">
        <v>65</v>
      </c>
      <c r="I132" s="126"/>
      <c r="J132" s="21">
        <v>80</v>
      </c>
      <c r="K132" s="21">
        <v>100</v>
      </c>
      <c r="L132" s="21">
        <v>125</v>
      </c>
      <c r="M132" s="21">
        <v>150</v>
      </c>
      <c r="N132" s="126">
        <v>200</v>
      </c>
      <c r="O132" s="126"/>
      <c r="Q132" s="3"/>
      <c r="R132" s="3"/>
    </row>
    <row r="133" spans="1:18">
      <c r="A133" s="143" t="s">
        <v>19</v>
      </c>
      <c r="B133" s="143"/>
      <c r="C133" s="33" t="s">
        <v>19</v>
      </c>
      <c r="D133" s="33" t="s">
        <v>19</v>
      </c>
      <c r="E133" s="33" t="s">
        <v>19</v>
      </c>
      <c r="F133" s="33" t="s">
        <v>19</v>
      </c>
      <c r="G133" s="33" t="s">
        <v>19</v>
      </c>
      <c r="H133" s="143" t="s">
        <v>19</v>
      </c>
      <c r="I133" s="143"/>
      <c r="J133" s="33" t="s">
        <v>19</v>
      </c>
      <c r="K133" s="33" t="s">
        <v>19</v>
      </c>
      <c r="L133" s="33">
        <v>1495.5254237288138</v>
      </c>
      <c r="M133" s="33">
        <v>1916.633898305085</v>
      </c>
      <c r="N133" s="143">
        <v>2420.3898305084749</v>
      </c>
      <c r="O133" s="143">
        <v>0</v>
      </c>
      <c r="Q133" s="3"/>
    </row>
    <row r="134" spans="1:18">
      <c r="A134" s="34" t="s">
        <v>53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8">
      <c r="A135" s="34" t="s">
        <v>54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8">
      <c r="A136" s="34" t="s">
        <v>55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8">
      <c r="A137" s="34" t="s">
        <v>56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8">
      <c r="A138" s="34" t="s">
        <v>57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8" ht="15.75" thickBot="1"/>
    <row r="140" spans="1:18" ht="15.75" thickTop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Q140" s="3"/>
    </row>
    <row r="141" spans="1:18" ht="18">
      <c r="A141" s="118" t="s">
        <v>58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8">
      <c r="A142" s="36" t="s">
        <v>59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8">
      <c r="A143" s="36" t="s">
        <v>60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8">
      <c r="A144" s="36" t="s">
        <v>61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9">
      <c r="A145" s="124"/>
      <c r="B145" s="124"/>
      <c r="C145" s="124"/>
      <c r="D145" s="124" t="s">
        <v>5</v>
      </c>
      <c r="E145" s="124"/>
      <c r="F145" s="124" t="s">
        <v>6</v>
      </c>
      <c r="G145" s="124"/>
      <c r="H145" s="124" t="s">
        <v>7</v>
      </c>
      <c r="I145" s="124"/>
      <c r="J145" s="124" t="s">
        <v>8</v>
      </c>
      <c r="K145" s="124"/>
      <c r="L145" s="124"/>
      <c r="M145" s="124"/>
      <c r="N145" s="124" t="s">
        <v>9</v>
      </c>
      <c r="O145" s="146" t="s">
        <v>10</v>
      </c>
      <c r="R145" s="3"/>
      <c r="S145" s="3"/>
    </row>
    <row r="146" spans="1:19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47"/>
      <c r="R146" s="3"/>
      <c r="S146" s="3"/>
    </row>
    <row r="147" spans="1:19">
      <c r="A147" s="148"/>
      <c r="B147" s="149"/>
      <c r="C147" s="150"/>
      <c r="D147" s="157" t="s">
        <v>62</v>
      </c>
      <c r="E147" s="157"/>
      <c r="F147" s="157" t="s">
        <v>14</v>
      </c>
      <c r="G147" s="157"/>
      <c r="H147" s="157" t="s">
        <v>63</v>
      </c>
      <c r="I147" s="157"/>
      <c r="J147" s="157"/>
      <c r="K147" s="157"/>
      <c r="L147" s="157"/>
      <c r="M147" s="157"/>
      <c r="N147" s="37">
        <v>15</v>
      </c>
      <c r="O147" s="20">
        <v>658.53843018563362</v>
      </c>
      <c r="Q147" s="3"/>
      <c r="R147" s="3"/>
    </row>
    <row r="148" spans="1:19">
      <c r="A148" s="151"/>
      <c r="B148" s="152"/>
      <c r="C148" s="153"/>
      <c r="D148" s="158" t="s">
        <v>62</v>
      </c>
      <c r="E148" s="158"/>
      <c r="F148" s="158" t="s">
        <v>14</v>
      </c>
      <c r="G148" s="158"/>
      <c r="H148" s="158" t="s">
        <v>63</v>
      </c>
      <c r="I148" s="158"/>
      <c r="J148" s="158"/>
      <c r="K148" s="158"/>
      <c r="L148" s="158"/>
      <c r="M148" s="158"/>
      <c r="N148" s="38">
        <v>20</v>
      </c>
      <c r="O148" s="22">
        <v>668.67258272800655</v>
      </c>
      <c r="Q148" s="3"/>
      <c r="R148" s="3"/>
    </row>
    <row r="149" spans="1:19">
      <c r="A149" s="151"/>
      <c r="B149" s="152"/>
      <c r="C149" s="153"/>
      <c r="D149" s="157" t="s">
        <v>62</v>
      </c>
      <c r="E149" s="157"/>
      <c r="F149" s="157" t="s">
        <v>14</v>
      </c>
      <c r="G149" s="157"/>
      <c r="H149" s="157" t="s">
        <v>63</v>
      </c>
      <c r="I149" s="157"/>
      <c r="J149" s="157"/>
      <c r="K149" s="157"/>
      <c r="L149" s="157"/>
      <c r="M149" s="157"/>
      <c r="N149" s="37">
        <v>25</v>
      </c>
      <c r="O149" s="20">
        <v>690.96771832122693</v>
      </c>
      <c r="Q149" s="3"/>
      <c r="R149" s="3"/>
    </row>
    <row r="150" spans="1:19">
      <c r="A150" s="151"/>
      <c r="B150" s="152"/>
      <c r="C150" s="153"/>
      <c r="D150" s="158" t="s">
        <v>62</v>
      </c>
      <c r="E150" s="158"/>
      <c r="F150" s="158" t="s">
        <v>14</v>
      </c>
      <c r="G150" s="158"/>
      <c r="H150" s="158" t="s">
        <v>63</v>
      </c>
      <c r="I150" s="158"/>
      <c r="J150" s="158"/>
      <c r="K150" s="158"/>
      <c r="L150" s="158"/>
      <c r="M150" s="158"/>
      <c r="N150" s="38">
        <v>32</v>
      </c>
      <c r="O150" s="22">
        <v>738.5982352703794</v>
      </c>
      <c r="Q150" s="3"/>
      <c r="R150" s="3"/>
    </row>
    <row r="151" spans="1:19">
      <c r="A151" s="151"/>
      <c r="B151" s="152"/>
      <c r="C151" s="153"/>
      <c r="D151" s="157" t="s">
        <v>62</v>
      </c>
      <c r="E151" s="157"/>
      <c r="F151" s="157" t="s">
        <v>14</v>
      </c>
      <c r="G151" s="157"/>
      <c r="H151" s="157" t="s">
        <v>63</v>
      </c>
      <c r="I151" s="157"/>
      <c r="J151" s="157"/>
      <c r="K151" s="157"/>
      <c r="L151" s="157"/>
      <c r="M151" s="157"/>
      <c r="N151" s="37">
        <v>40</v>
      </c>
      <c r="O151" s="20">
        <v>824.73853188054898</v>
      </c>
      <c r="Q151" s="3"/>
      <c r="R151" s="3"/>
    </row>
    <row r="152" spans="1:19">
      <c r="A152" s="151"/>
      <c r="B152" s="152"/>
      <c r="C152" s="153"/>
      <c r="D152" s="158" t="s">
        <v>62</v>
      </c>
      <c r="E152" s="158"/>
      <c r="F152" s="158" t="s">
        <v>14</v>
      </c>
      <c r="G152" s="158"/>
      <c r="H152" s="158" t="s">
        <v>63</v>
      </c>
      <c r="I152" s="158"/>
      <c r="J152" s="158"/>
      <c r="K152" s="158"/>
      <c r="L152" s="158"/>
      <c r="M152" s="158"/>
      <c r="N152" s="38">
        <v>50</v>
      </c>
      <c r="O152" s="22">
        <v>931.1471335754643</v>
      </c>
      <c r="Q152" s="3"/>
      <c r="R152" s="3"/>
    </row>
    <row r="153" spans="1:19">
      <c r="A153" s="151"/>
      <c r="B153" s="152"/>
      <c r="C153" s="153"/>
      <c r="D153" s="157" t="s">
        <v>62</v>
      </c>
      <c r="E153" s="157"/>
      <c r="F153" s="157" t="s">
        <v>14</v>
      </c>
      <c r="G153" s="157"/>
      <c r="H153" s="157" t="s">
        <v>63</v>
      </c>
      <c r="I153" s="157"/>
      <c r="J153" s="157"/>
      <c r="K153" s="157"/>
      <c r="L153" s="157"/>
      <c r="M153" s="157"/>
      <c r="N153" s="37">
        <v>65</v>
      </c>
      <c r="O153" s="20">
        <v>1131.8033539144471</v>
      </c>
      <c r="Q153" s="3"/>
      <c r="R153" s="3"/>
    </row>
    <row r="154" spans="1:19">
      <c r="A154" s="151"/>
      <c r="B154" s="152"/>
      <c r="C154" s="153"/>
      <c r="D154" s="158" t="s">
        <v>62</v>
      </c>
      <c r="E154" s="158"/>
      <c r="F154" s="158" t="s">
        <v>14</v>
      </c>
      <c r="G154" s="158"/>
      <c r="H154" s="158" t="s">
        <v>63</v>
      </c>
      <c r="I154" s="158"/>
      <c r="J154" s="158"/>
      <c r="K154" s="158"/>
      <c r="L154" s="158"/>
      <c r="M154" s="158"/>
      <c r="N154" s="38">
        <v>80</v>
      </c>
      <c r="O154" s="22">
        <v>1407.4523030669898</v>
      </c>
      <c r="Q154" s="3"/>
      <c r="R154" s="3"/>
    </row>
    <row r="155" spans="1:19">
      <c r="A155" s="154"/>
      <c r="B155" s="155"/>
      <c r="C155" s="156"/>
      <c r="D155" s="157" t="s">
        <v>62</v>
      </c>
      <c r="E155" s="157"/>
      <c r="F155" s="157" t="s">
        <v>14</v>
      </c>
      <c r="G155" s="157"/>
      <c r="H155" s="157" t="s">
        <v>63</v>
      </c>
      <c r="I155" s="157"/>
      <c r="J155" s="157"/>
      <c r="K155" s="157"/>
      <c r="L155" s="157"/>
      <c r="M155" s="157"/>
      <c r="N155" s="37">
        <v>100</v>
      </c>
      <c r="O155" s="20">
        <v>1889.8379640839387</v>
      </c>
      <c r="Q155" s="3"/>
      <c r="R155" s="3"/>
    </row>
    <row r="156" spans="1:19" ht="18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9" ht="15.75" thickBot="1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9" ht="15.75" thickTop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Q158" s="3"/>
    </row>
    <row r="159" spans="1:19" ht="18">
      <c r="A159" s="121" t="s">
        <v>64</v>
      </c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1:19">
      <c r="A160" s="36" t="s">
        <v>65</v>
      </c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9">
      <c r="A161" s="36" t="s">
        <v>66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9">
      <c r="A162" s="36" t="s">
        <v>61</v>
      </c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9">
      <c r="A163" s="124"/>
      <c r="B163" s="124"/>
      <c r="C163" s="124"/>
      <c r="D163" s="124" t="s">
        <v>5</v>
      </c>
      <c r="E163" s="124"/>
      <c r="F163" s="124" t="s">
        <v>6</v>
      </c>
      <c r="G163" s="124"/>
      <c r="H163" s="124" t="s">
        <v>7</v>
      </c>
      <c r="I163" s="124"/>
      <c r="J163" s="124" t="s">
        <v>8</v>
      </c>
      <c r="K163" s="124"/>
      <c r="L163" s="124"/>
      <c r="M163" s="124"/>
      <c r="N163" s="124" t="s">
        <v>9</v>
      </c>
      <c r="O163" s="159" t="s">
        <v>10</v>
      </c>
      <c r="R163" s="3"/>
      <c r="S163" s="3"/>
    </row>
    <row r="164" spans="1:19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59"/>
      <c r="R164" s="3"/>
      <c r="S164" s="3"/>
    </row>
    <row r="165" spans="1:19">
      <c r="A165" s="160"/>
      <c r="B165" s="161"/>
      <c r="C165" s="162"/>
      <c r="D165" s="158" t="s">
        <v>62</v>
      </c>
      <c r="E165" s="158"/>
      <c r="F165" s="158" t="s">
        <v>14</v>
      </c>
      <c r="G165" s="158"/>
      <c r="H165" s="158" t="s">
        <v>63</v>
      </c>
      <c r="I165" s="158"/>
      <c r="J165" s="158"/>
      <c r="K165" s="158"/>
      <c r="L165" s="158"/>
      <c r="M165" s="158"/>
      <c r="N165" s="38">
        <v>20</v>
      </c>
      <c r="O165" s="22">
        <v>607.8676674737693</v>
      </c>
      <c r="Q165" s="3"/>
      <c r="R165" s="3"/>
    </row>
    <row r="166" spans="1:19">
      <c r="A166" s="163"/>
      <c r="B166" s="164"/>
      <c r="C166" s="165"/>
      <c r="D166" s="157" t="s">
        <v>62</v>
      </c>
      <c r="E166" s="157"/>
      <c r="F166" s="157" t="s">
        <v>14</v>
      </c>
      <c r="G166" s="157"/>
      <c r="H166" s="157" t="s">
        <v>63</v>
      </c>
      <c r="I166" s="157"/>
      <c r="J166" s="157"/>
      <c r="K166" s="157"/>
      <c r="L166" s="157"/>
      <c r="M166" s="157"/>
      <c r="N166" s="37">
        <v>25</v>
      </c>
      <c r="O166" s="20">
        <v>624.08231154156579</v>
      </c>
      <c r="Q166" s="3"/>
      <c r="R166" s="3"/>
    </row>
    <row r="167" spans="1:19">
      <c r="A167" s="163"/>
      <c r="B167" s="164"/>
      <c r="C167" s="165"/>
      <c r="D167" s="158" t="s">
        <v>62</v>
      </c>
      <c r="E167" s="158"/>
      <c r="F167" s="158" t="s">
        <v>14</v>
      </c>
      <c r="G167" s="158"/>
      <c r="H167" s="158" t="s">
        <v>63</v>
      </c>
      <c r="I167" s="158"/>
      <c r="J167" s="158"/>
      <c r="K167" s="158"/>
      <c r="L167" s="158"/>
      <c r="M167" s="158"/>
      <c r="N167" s="38">
        <v>32</v>
      </c>
      <c r="O167" s="22">
        <v>665.6323369652946</v>
      </c>
      <c r="Q167" s="3"/>
      <c r="R167" s="3"/>
    </row>
    <row r="168" spans="1:19">
      <c r="A168" s="163"/>
      <c r="B168" s="164"/>
      <c r="C168" s="165"/>
      <c r="D168" s="157" t="s">
        <v>62</v>
      </c>
      <c r="E168" s="157"/>
      <c r="F168" s="157" t="s">
        <v>14</v>
      </c>
      <c r="G168" s="157"/>
      <c r="H168" s="157" t="s">
        <v>63</v>
      </c>
      <c r="I168" s="157"/>
      <c r="J168" s="157"/>
      <c r="K168" s="157"/>
      <c r="L168" s="157"/>
      <c r="M168" s="157"/>
      <c r="N168" s="37">
        <v>40</v>
      </c>
      <c r="O168" s="20">
        <v>754.81287933817612</v>
      </c>
      <c r="Q168" s="3"/>
      <c r="R168" s="3"/>
    </row>
    <row r="169" spans="1:19">
      <c r="A169" s="163"/>
      <c r="B169" s="164"/>
      <c r="C169" s="165"/>
      <c r="D169" s="158" t="s">
        <v>62</v>
      </c>
      <c r="E169" s="158"/>
      <c r="F169" s="158" t="s">
        <v>14</v>
      </c>
      <c r="G169" s="158"/>
      <c r="H169" s="158" t="s">
        <v>63</v>
      </c>
      <c r="I169" s="158"/>
      <c r="J169" s="158"/>
      <c r="K169" s="158"/>
      <c r="L169" s="158"/>
      <c r="M169" s="158"/>
      <c r="N169" s="38">
        <v>50</v>
      </c>
      <c r="O169" s="22">
        <v>884.53003188054902</v>
      </c>
      <c r="Q169" s="3"/>
      <c r="R169" s="3"/>
    </row>
    <row r="170" spans="1:19">
      <c r="A170" s="163"/>
      <c r="B170" s="164"/>
      <c r="C170" s="165"/>
      <c r="D170" s="157" t="s">
        <v>62</v>
      </c>
      <c r="E170" s="157"/>
      <c r="F170" s="157" t="s">
        <v>14</v>
      </c>
      <c r="G170" s="157"/>
      <c r="H170" s="157" t="s">
        <v>63</v>
      </c>
      <c r="I170" s="157"/>
      <c r="J170" s="157"/>
      <c r="K170" s="157"/>
      <c r="L170" s="157"/>
      <c r="M170" s="157"/>
      <c r="N170" s="37">
        <v>65</v>
      </c>
      <c r="O170" s="20">
        <v>1089.2399132364812</v>
      </c>
      <c r="Q170" s="3"/>
      <c r="R170" s="3"/>
    </row>
    <row r="171" spans="1:19">
      <c r="A171" s="163"/>
      <c r="B171" s="164"/>
      <c r="C171" s="165"/>
      <c r="D171" s="158" t="s">
        <v>62</v>
      </c>
      <c r="E171" s="158"/>
      <c r="F171" s="158" t="s">
        <v>14</v>
      </c>
      <c r="G171" s="158"/>
      <c r="H171" s="158" t="s">
        <v>63</v>
      </c>
      <c r="I171" s="158"/>
      <c r="J171" s="158"/>
      <c r="K171" s="158"/>
      <c r="L171" s="158"/>
      <c r="M171" s="158"/>
      <c r="N171" s="38">
        <v>80</v>
      </c>
      <c r="O171" s="22">
        <v>1372.9961844229219</v>
      </c>
      <c r="Q171" s="3"/>
      <c r="R171" s="3"/>
    </row>
    <row r="172" spans="1:19">
      <c r="A172" s="166"/>
      <c r="B172" s="167"/>
      <c r="C172" s="168"/>
      <c r="D172" s="157" t="s">
        <v>62</v>
      </c>
      <c r="E172" s="157"/>
      <c r="F172" s="157" t="s">
        <v>14</v>
      </c>
      <c r="G172" s="157"/>
      <c r="H172" s="157" t="s">
        <v>63</v>
      </c>
      <c r="I172" s="157"/>
      <c r="J172" s="157"/>
      <c r="K172" s="157"/>
      <c r="L172" s="157"/>
      <c r="M172" s="157"/>
      <c r="N172" s="37">
        <v>100</v>
      </c>
      <c r="O172" s="20">
        <v>1852.3415996771591</v>
      </c>
      <c r="Q172" s="3"/>
      <c r="R172" s="3"/>
    </row>
    <row r="173" spans="1:19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9">
      <c r="A174" s="169" t="s">
        <v>67</v>
      </c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/>
    </row>
    <row r="175" spans="1:19" ht="22.5">
      <c r="A175" s="127" t="s">
        <v>68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9"/>
      <c r="M175" s="127" t="s">
        <v>69</v>
      </c>
      <c r="N175" s="129"/>
      <c r="O175" s="17" t="s">
        <v>10</v>
      </c>
      <c r="Q175" s="3"/>
      <c r="R175" s="3"/>
    </row>
    <row r="176" spans="1:19">
      <c r="A176" s="171" t="s">
        <v>70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3"/>
      <c r="M176" s="174" t="s">
        <v>71</v>
      </c>
      <c r="N176" s="175"/>
      <c r="O176" s="20">
        <v>196.42107425343022</v>
      </c>
      <c r="Q176" s="3"/>
      <c r="R176" s="3"/>
    </row>
    <row r="177" spans="1:18">
      <c r="A177" s="171" t="s">
        <v>70</v>
      </c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3"/>
      <c r="M177" s="176" t="s">
        <v>72</v>
      </c>
      <c r="N177" s="177"/>
      <c r="O177" s="22">
        <v>289.65527764326077</v>
      </c>
      <c r="Q177" s="3"/>
      <c r="R177" s="3"/>
    </row>
    <row r="178" spans="1:18">
      <c r="A178" s="171" t="s">
        <v>70</v>
      </c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3"/>
      <c r="M178" s="174" t="s">
        <v>73</v>
      </c>
      <c r="N178" s="175"/>
      <c r="O178" s="20">
        <v>364.6480064568201</v>
      </c>
      <c r="Q178" s="3"/>
      <c r="R178" s="3"/>
    </row>
    <row r="179" spans="1:18">
      <c r="A179" s="180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2"/>
      <c r="M179" s="176"/>
      <c r="N179" s="177"/>
      <c r="O179" s="41"/>
      <c r="Q179" s="3"/>
      <c r="R179" s="3"/>
    </row>
    <row r="180" spans="1:18">
      <c r="A180" s="183" t="s">
        <v>74</v>
      </c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5"/>
      <c r="M180" s="174" t="s">
        <v>75</v>
      </c>
      <c r="N180" s="175"/>
      <c r="O180" s="42" t="s">
        <v>76</v>
      </c>
      <c r="Q180" s="3"/>
      <c r="R180" s="3"/>
    </row>
    <row r="181" spans="1:18">
      <c r="A181" s="180" t="s">
        <v>77</v>
      </c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2"/>
      <c r="M181" s="176" t="s">
        <v>75</v>
      </c>
      <c r="N181" s="177"/>
      <c r="O181" s="22" t="s">
        <v>17</v>
      </c>
      <c r="Q181" s="3"/>
      <c r="R181" s="3"/>
    </row>
    <row r="182" spans="1:18">
      <c r="A182" s="34" t="s">
        <v>53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"/>
      <c r="M182" s="3"/>
      <c r="O182"/>
      <c r="P182"/>
    </row>
    <row r="183" spans="1:18">
      <c r="A183" s="34" t="s">
        <v>78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"/>
      <c r="M183" s="3"/>
      <c r="O183"/>
      <c r="P183"/>
    </row>
    <row r="184" spans="1:18">
      <c r="A184" s="34" t="s">
        <v>79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"/>
      <c r="M184" s="3"/>
      <c r="O184"/>
      <c r="P184"/>
    </row>
    <row r="185" spans="1:18">
      <c r="A185" s="34" t="s">
        <v>80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3"/>
      <c r="M185" s="3"/>
      <c r="O185"/>
      <c r="P185"/>
    </row>
    <row r="186" spans="1:18">
      <c r="A186" s="34" t="s">
        <v>56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3"/>
      <c r="M186" s="3"/>
      <c r="O186"/>
      <c r="P186"/>
    </row>
    <row r="187" spans="1:18">
      <c r="A187" s="178" t="s">
        <v>81</v>
      </c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3"/>
      <c r="M187" s="3"/>
      <c r="O187"/>
      <c r="P187"/>
    </row>
    <row r="188" spans="1:18" ht="15.75" thickBot="1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3"/>
      <c r="M188" s="3"/>
      <c r="O188"/>
      <c r="P188"/>
    </row>
    <row r="189" spans="1:18" ht="15.75" thickTop="1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Q189" s="3"/>
    </row>
    <row r="190" spans="1:18" ht="18">
      <c r="A190" s="118" t="s">
        <v>82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/>
    </row>
    <row r="191" spans="1:18">
      <c r="A191" s="16" t="s">
        <v>83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/>
    </row>
    <row r="192" spans="1:18">
      <c r="A192" s="127" t="s">
        <v>84</v>
      </c>
      <c r="B192" s="128"/>
      <c r="C192" s="129"/>
      <c r="D192" s="47">
        <v>15</v>
      </c>
      <c r="E192" s="47">
        <v>20</v>
      </c>
      <c r="F192" s="47">
        <v>25</v>
      </c>
      <c r="G192" s="47" t="s">
        <v>85</v>
      </c>
      <c r="H192" s="47" t="s">
        <v>86</v>
      </c>
      <c r="I192" s="47" t="s">
        <v>87</v>
      </c>
      <c r="J192" s="47" t="s">
        <v>88</v>
      </c>
      <c r="K192" s="47" t="s">
        <v>89</v>
      </c>
      <c r="L192" s="47" t="s">
        <v>90</v>
      </c>
      <c r="M192" s="47" t="s">
        <v>91</v>
      </c>
      <c r="N192" s="48" t="s">
        <v>92</v>
      </c>
      <c r="O192" s="47" t="s">
        <v>93</v>
      </c>
      <c r="P192"/>
    </row>
    <row r="193" spans="1:16" ht="22.5">
      <c r="A193" s="186" t="s">
        <v>94</v>
      </c>
      <c r="B193" s="186" t="s">
        <v>95</v>
      </c>
      <c r="C193" s="49" t="s">
        <v>96</v>
      </c>
      <c r="D193" s="189">
        <v>175.36019491525425</v>
      </c>
      <c r="E193" s="190">
        <v>0</v>
      </c>
      <c r="F193" s="191">
        <v>0</v>
      </c>
      <c r="G193" s="50" t="s">
        <v>19</v>
      </c>
      <c r="H193" s="50" t="s">
        <v>19</v>
      </c>
      <c r="I193" s="50" t="s">
        <v>19</v>
      </c>
      <c r="J193" s="50" t="s">
        <v>19</v>
      </c>
      <c r="K193" s="50" t="s">
        <v>19</v>
      </c>
      <c r="L193" s="50" t="s">
        <v>19</v>
      </c>
      <c r="M193" s="50" t="s">
        <v>19</v>
      </c>
      <c r="N193" s="51" t="s">
        <v>19</v>
      </c>
      <c r="O193" s="50" t="s">
        <v>19</v>
      </c>
      <c r="P193"/>
    </row>
    <row r="194" spans="1:16" ht="22.5">
      <c r="A194" s="187"/>
      <c r="B194" s="187"/>
      <c r="C194" s="49" t="s">
        <v>97</v>
      </c>
      <c r="D194" s="189">
        <v>175.36019491525425</v>
      </c>
      <c r="E194" s="190">
        <v>0</v>
      </c>
      <c r="F194" s="191">
        <v>0</v>
      </c>
      <c r="G194" s="50" t="s">
        <v>19</v>
      </c>
      <c r="H194" s="50" t="s">
        <v>19</v>
      </c>
      <c r="I194" s="50" t="s">
        <v>19</v>
      </c>
      <c r="J194" s="50" t="s">
        <v>19</v>
      </c>
      <c r="K194" s="50" t="s">
        <v>19</v>
      </c>
      <c r="L194" s="50" t="s">
        <v>19</v>
      </c>
      <c r="M194" s="50" t="s">
        <v>19</v>
      </c>
      <c r="N194" s="51" t="s">
        <v>19</v>
      </c>
      <c r="O194" s="50" t="s">
        <v>19</v>
      </c>
      <c r="P194"/>
    </row>
    <row r="195" spans="1:16" ht="22.5">
      <c r="A195" s="187"/>
      <c r="B195" s="187"/>
      <c r="C195" s="49" t="s">
        <v>98</v>
      </c>
      <c r="D195" s="192">
        <v>230.68479661016951</v>
      </c>
      <c r="E195" s="193">
        <v>0</v>
      </c>
      <c r="F195" s="193">
        <v>0</v>
      </c>
      <c r="G195" s="193">
        <v>0</v>
      </c>
      <c r="H195" s="193">
        <v>0</v>
      </c>
      <c r="I195" s="194">
        <v>0</v>
      </c>
      <c r="J195" s="52" t="s">
        <v>19</v>
      </c>
      <c r="K195" s="52" t="s">
        <v>19</v>
      </c>
      <c r="L195" s="52" t="s">
        <v>19</v>
      </c>
      <c r="M195" s="52" t="s">
        <v>19</v>
      </c>
      <c r="N195" s="53" t="s">
        <v>19</v>
      </c>
      <c r="O195" s="52" t="s">
        <v>19</v>
      </c>
      <c r="P195"/>
    </row>
    <row r="196" spans="1:16" ht="22.5">
      <c r="A196" s="187"/>
      <c r="B196" s="187"/>
      <c r="C196" s="49" t="s">
        <v>99</v>
      </c>
      <c r="D196" s="192">
        <v>230.68479661016951</v>
      </c>
      <c r="E196" s="193">
        <v>0</v>
      </c>
      <c r="F196" s="193">
        <v>0</v>
      </c>
      <c r="G196" s="193">
        <v>0</v>
      </c>
      <c r="H196" s="193">
        <v>0</v>
      </c>
      <c r="I196" s="194">
        <v>0</v>
      </c>
      <c r="J196" s="52" t="s">
        <v>19</v>
      </c>
      <c r="K196" s="52" t="s">
        <v>19</v>
      </c>
      <c r="L196" s="52" t="s">
        <v>19</v>
      </c>
      <c r="M196" s="52" t="s">
        <v>19</v>
      </c>
      <c r="N196" s="53" t="s">
        <v>19</v>
      </c>
      <c r="O196" s="52" t="s">
        <v>19</v>
      </c>
    </row>
    <row r="197" spans="1:16" ht="22.5">
      <c r="A197" s="187"/>
      <c r="B197" s="187"/>
      <c r="C197" s="49" t="s">
        <v>100</v>
      </c>
      <c r="D197" s="189">
        <v>262.10000000000008</v>
      </c>
      <c r="E197" s="190">
        <v>0</v>
      </c>
      <c r="F197" s="190">
        <v>0</v>
      </c>
      <c r="G197" s="190">
        <v>0</v>
      </c>
      <c r="H197" s="190">
        <v>0</v>
      </c>
      <c r="I197" s="191">
        <v>0</v>
      </c>
      <c r="J197" s="50" t="s">
        <v>19</v>
      </c>
      <c r="K197" s="50" t="s">
        <v>19</v>
      </c>
      <c r="L197" s="50" t="s">
        <v>19</v>
      </c>
      <c r="M197" s="50" t="s">
        <v>19</v>
      </c>
      <c r="N197" s="51" t="s">
        <v>19</v>
      </c>
      <c r="O197" s="50" t="s">
        <v>19</v>
      </c>
    </row>
    <row r="198" spans="1:16" ht="22.5">
      <c r="A198" s="187"/>
      <c r="B198" s="187"/>
      <c r="C198" s="49" t="s">
        <v>101</v>
      </c>
      <c r="D198" s="189">
        <v>262.10000000000008</v>
      </c>
      <c r="E198" s="190">
        <v>0</v>
      </c>
      <c r="F198" s="190">
        <v>0</v>
      </c>
      <c r="G198" s="190">
        <v>0</v>
      </c>
      <c r="H198" s="190">
        <v>0</v>
      </c>
      <c r="I198" s="191">
        <v>0</v>
      </c>
      <c r="J198" s="50" t="s">
        <v>19</v>
      </c>
      <c r="K198" s="50" t="s">
        <v>19</v>
      </c>
      <c r="L198" s="50" t="s">
        <v>19</v>
      </c>
      <c r="M198" s="50" t="s">
        <v>19</v>
      </c>
      <c r="N198" s="51" t="s">
        <v>19</v>
      </c>
      <c r="O198" s="50" t="s">
        <v>19</v>
      </c>
    </row>
    <row r="199" spans="1:16" ht="22.5">
      <c r="A199" s="187"/>
      <c r="B199" s="187"/>
      <c r="C199" s="49" t="s">
        <v>102</v>
      </c>
      <c r="D199" s="50" t="s">
        <v>19</v>
      </c>
      <c r="E199" s="50" t="s">
        <v>19</v>
      </c>
      <c r="F199" s="50" t="s">
        <v>19</v>
      </c>
      <c r="G199" s="50" t="s">
        <v>19</v>
      </c>
      <c r="H199" s="50" t="s">
        <v>19</v>
      </c>
      <c r="I199" s="50" t="s">
        <v>19</v>
      </c>
      <c r="J199" s="195">
        <v>317.31704237288142</v>
      </c>
      <c r="K199" s="196">
        <v>0</v>
      </c>
      <c r="L199" s="197">
        <v>0</v>
      </c>
      <c r="M199" s="50" t="s">
        <v>19</v>
      </c>
      <c r="N199" s="51" t="s">
        <v>19</v>
      </c>
      <c r="O199" s="50" t="s">
        <v>19</v>
      </c>
    </row>
    <row r="200" spans="1:16" ht="22.5">
      <c r="A200" s="187"/>
      <c r="B200" s="187"/>
      <c r="C200" s="49" t="s">
        <v>103</v>
      </c>
      <c r="D200" s="50" t="s">
        <v>19</v>
      </c>
      <c r="E200" s="50" t="s">
        <v>19</v>
      </c>
      <c r="F200" s="50" t="s">
        <v>19</v>
      </c>
      <c r="G200" s="50" t="s">
        <v>19</v>
      </c>
      <c r="H200" s="50" t="s">
        <v>19</v>
      </c>
      <c r="I200" s="50" t="s">
        <v>19</v>
      </c>
      <c r="J200" s="195">
        <v>317.31704237288142</v>
      </c>
      <c r="K200" s="196">
        <v>0</v>
      </c>
      <c r="L200" s="197">
        <v>0</v>
      </c>
      <c r="M200" s="50" t="s">
        <v>19</v>
      </c>
      <c r="N200" s="51" t="s">
        <v>19</v>
      </c>
      <c r="O200" s="50" t="s">
        <v>19</v>
      </c>
    </row>
    <row r="201" spans="1:16" ht="22.5">
      <c r="A201" s="187"/>
      <c r="B201" s="187"/>
      <c r="C201" s="49" t="s">
        <v>104</v>
      </c>
      <c r="D201" s="52" t="s">
        <v>19</v>
      </c>
      <c r="E201" s="52" t="s">
        <v>19</v>
      </c>
      <c r="F201" s="52" t="s">
        <v>19</v>
      </c>
      <c r="G201" s="52" t="s">
        <v>19</v>
      </c>
      <c r="H201" s="192">
        <v>478.06634745762722</v>
      </c>
      <c r="I201" s="194">
        <v>0</v>
      </c>
      <c r="J201" s="52" t="s">
        <v>19</v>
      </c>
      <c r="K201" s="52" t="s">
        <v>19</v>
      </c>
      <c r="L201" s="52" t="s">
        <v>19</v>
      </c>
      <c r="M201" s="52" t="s">
        <v>19</v>
      </c>
      <c r="N201" s="53" t="s">
        <v>19</v>
      </c>
      <c r="O201" s="52" t="s">
        <v>19</v>
      </c>
    </row>
    <row r="202" spans="1:16" ht="22.5">
      <c r="A202" s="187"/>
      <c r="B202" s="187"/>
      <c r="C202" s="49" t="s">
        <v>105</v>
      </c>
      <c r="D202" s="52" t="s">
        <v>19</v>
      </c>
      <c r="E202" s="52" t="s">
        <v>19</v>
      </c>
      <c r="F202" s="52" t="s">
        <v>19</v>
      </c>
      <c r="G202" s="52" t="s">
        <v>19</v>
      </c>
      <c r="H202" s="198">
        <v>478.06634745762722</v>
      </c>
      <c r="I202" s="199">
        <v>0</v>
      </c>
      <c r="J202" s="52" t="s">
        <v>19</v>
      </c>
      <c r="K202" s="52" t="s">
        <v>19</v>
      </c>
      <c r="L202" s="52" t="s">
        <v>19</v>
      </c>
      <c r="M202" s="52" t="s">
        <v>19</v>
      </c>
      <c r="N202" s="53" t="s">
        <v>19</v>
      </c>
      <c r="O202" s="52" t="s">
        <v>19</v>
      </c>
    </row>
    <row r="203" spans="1:16" ht="22.5">
      <c r="A203" s="187"/>
      <c r="B203" s="187"/>
      <c r="C203" s="49" t="s">
        <v>106</v>
      </c>
      <c r="D203" s="52" t="s">
        <v>19</v>
      </c>
      <c r="E203" s="52" t="s">
        <v>19</v>
      </c>
      <c r="F203" s="52" t="s">
        <v>19</v>
      </c>
      <c r="G203" s="52" t="s">
        <v>19</v>
      </c>
      <c r="H203" s="52" t="s">
        <v>19</v>
      </c>
      <c r="I203" s="52" t="s">
        <v>19</v>
      </c>
      <c r="J203" s="192">
        <v>478.06634745762722</v>
      </c>
      <c r="K203" s="193">
        <v>0</v>
      </c>
      <c r="L203" s="194">
        <v>0</v>
      </c>
      <c r="M203" s="52" t="s">
        <v>19</v>
      </c>
      <c r="N203" s="53" t="s">
        <v>19</v>
      </c>
      <c r="O203" s="52" t="s">
        <v>19</v>
      </c>
    </row>
    <row r="204" spans="1:16" ht="22.5">
      <c r="A204" s="187"/>
      <c r="B204" s="187"/>
      <c r="C204" s="49" t="s">
        <v>107</v>
      </c>
      <c r="D204" s="52" t="s">
        <v>19</v>
      </c>
      <c r="E204" s="52" t="s">
        <v>19</v>
      </c>
      <c r="F204" s="52" t="s">
        <v>19</v>
      </c>
      <c r="G204" s="52" t="s">
        <v>19</v>
      </c>
      <c r="H204" s="52" t="s">
        <v>19</v>
      </c>
      <c r="I204" s="52" t="s">
        <v>19</v>
      </c>
      <c r="J204" s="192">
        <v>478.06634745762722</v>
      </c>
      <c r="K204" s="193">
        <v>0</v>
      </c>
      <c r="L204" s="194">
        <v>0</v>
      </c>
      <c r="M204" s="52" t="s">
        <v>19</v>
      </c>
      <c r="N204" s="53" t="s">
        <v>19</v>
      </c>
      <c r="O204" s="52" t="s">
        <v>19</v>
      </c>
    </row>
    <row r="205" spans="1:16" ht="22.5">
      <c r="A205" s="187"/>
      <c r="B205" s="188"/>
      <c r="C205" s="49" t="s">
        <v>108</v>
      </c>
      <c r="D205" s="52" t="s">
        <v>19</v>
      </c>
      <c r="E205" s="52" t="s">
        <v>19</v>
      </c>
      <c r="F205" s="52" t="s">
        <v>19</v>
      </c>
      <c r="G205" s="52" t="s">
        <v>19</v>
      </c>
      <c r="H205" s="52" t="s">
        <v>19</v>
      </c>
      <c r="I205" s="52" t="s">
        <v>19</v>
      </c>
      <c r="J205" s="192">
        <v>651.34067796610179</v>
      </c>
      <c r="K205" s="193">
        <v>0</v>
      </c>
      <c r="L205" s="194">
        <v>0</v>
      </c>
      <c r="M205" s="52" t="s">
        <v>19</v>
      </c>
      <c r="N205" s="53" t="s">
        <v>19</v>
      </c>
      <c r="O205" s="52" t="s">
        <v>19</v>
      </c>
    </row>
    <row r="206" spans="1:16" ht="22.5">
      <c r="A206" s="187"/>
      <c r="B206" s="186" t="s">
        <v>109</v>
      </c>
      <c r="C206" s="49" t="s">
        <v>110</v>
      </c>
      <c r="D206" s="189">
        <v>175.36019491525425</v>
      </c>
      <c r="E206" s="191">
        <v>0</v>
      </c>
      <c r="F206" s="54"/>
      <c r="G206" s="54"/>
      <c r="H206" s="50" t="s">
        <v>19</v>
      </c>
      <c r="I206" s="50" t="s">
        <v>19</v>
      </c>
      <c r="J206" s="50" t="s">
        <v>19</v>
      </c>
      <c r="K206" s="50" t="s">
        <v>19</v>
      </c>
      <c r="L206" s="50" t="s">
        <v>19</v>
      </c>
      <c r="M206" s="50" t="s">
        <v>19</v>
      </c>
      <c r="N206" s="51" t="s">
        <v>19</v>
      </c>
      <c r="O206" s="50" t="s">
        <v>19</v>
      </c>
    </row>
    <row r="207" spans="1:16" ht="22.5">
      <c r="A207" s="187"/>
      <c r="B207" s="187"/>
      <c r="C207" s="49" t="s">
        <v>111</v>
      </c>
      <c r="D207" s="52" t="s">
        <v>19</v>
      </c>
      <c r="E207" s="52" t="s">
        <v>19</v>
      </c>
      <c r="F207" s="192">
        <v>230.68479661016951</v>
      </c>
      <c r="G207" s="193">
        <v>0</v>
      </c>
      <c r="H207" s="193">
        <v>0</v>
      </c>
      <c r="I207" s="194">
        <v>0</v>
      </c>
      <c r="J207" s="52" t="s">
        <v>19</v>
      </c>
      <c r="K207" s="52" t="s">
        <v>19</v>
      </c>
      <c r="L207" s="52" t="s">
        <v>19</v>
      </c>
      <c r="M207" s="52" t="s">
        <v>19</v>
      </c>
      <c r="N207" s="53" t="s">
        <v>19</v>
      </c>
      <c r="O207" s="52" t="s">
        <v>19</v>
      </c>
    </row>
    <row r="208" spans="1:16" ht="22.5">
      <c r="A208" s="187"/>
      <c r="B208" s="187"/>
      <c r="C208" s="49" t="s">
        <v>112</v>
      </c>
      <c r="D208" s="50" t="s">
        <v>19</v>
      </c>
      <c r="E208" s="50" t="s">
        <v>19</v>
      </c>
      <c r="F208" s="50" t="s">
        <v>19</v>
      </c>
      <c r="G208" s="189">
        <v>262.10000000000008</v>
      </c>
      <c r="H208" s="190">
        <v>0</v>
      </c>
      <c r="I208" s="191">
        <v>0</v>
      </c>
      <c r="J208" s="50" t="s">
        <v>19</v>
      </c>
      <c r="K208" s="50" t="s">
        <v>19</v>
      </c>
      <c r="L208" s="50" t="s">
        <v>19</v>
      </c>
      <c r="M208" s="50" t="s">
        <v>19</v>
      </c>
      <c r="N208" s="51" t="s">
        <v>19</v>
      </c>
      <c r="O208" s="50" t="s">
        <v>19</v>
      </c>
    </row>
    <row r="209" spans="1:17" ht="22.5">
      <c r="A209" s="187"/>
      <c r="B209" s="187"/>
      <c r="C209" s="49" t="s">
        <v>113</v>
      </c>
      <c r="D209" s="50" t="s">
        <v>19</v>
      </c>
      <c r="E209" s="50" t="s">
        <v>19</v>
      </c>
      <c r="F209" s="50" t="s">
        <v>19</v>
      </c>
      <c r="G209" s="50" t="s">
        <v>19</v>
      </c>
      <c r="H209" s="50" t="s">
        <v>19</v>
      </c>
      <c r="I209" s="50" t="s">
        <v>19</v>
      </c>
      <c r="J209" s="195">
        <v>317.31704237288142</v>
      </c>
      <c r="K209" s="196">
        <v>0</v>
      </c>
      <c r="L209" s="197">
        <v>0</v>
      </c>
      <c r="M209" s="50" t="s">
        <v>19</v>
      </c>
      <c r="N209" s="51" t="s">
        <v>19</v>
      </c>
      <c r="O209" s="50" t="s">
        <v>19</v>
      </c>
    </row>
    <row r="210" spans="1:17" ht="22.5">
      <c r="A210" s="187"/>
      <c r="B210" s="187"/>
      <c r="C210" s="49" t="s">
        <v>114</v>
      </c>
      <c r="D210" s="52" t="s">
        <v>19</v>
      </c>
      <c r="E210" s="52" t="s">
        <v>19</v>
      </c>
      <c r="F210" s="52" t="s">
        <v>19</v>
      </c>
      <c r="G210" s="52" t="s">
        <v>19</v>
      </c>
      <c r="H210" s="52" t="s">
        <v>19</v>
      </c>
      <c r="I210" s="52" t="s">
        <v>19</v>
      </c>
      <c r="J210" s="192">
        <v>478.06634745762722</v>
      </c>
      <c r="K210" s="193">
        <v>0</v>
      </c>
      <c r="L210" s="194">
        <v>0</v>
      </c>
      <c r="M210" s="52" t="s">
        <v>19</v>
      </c>
      <c r="N210" s="53" t="s">
        <v>19</v>
      </c>
      <c r="O210" s="52" t="s">
        <v>19</v>
      </c>
    </row>
    <row r="211" spans="1:17" ht="15.75">
      <c r="B211" s="55"/>
      <c r="C211" s="56"/>
      <c r="D211" s="57"/>
      <c r="E211" s="58"/>
      <c r="F211" s="58"/>
      <c r="G211" s="58"/>
      <c r="H211" s="58"/>
      <c r="I211" s="58"/>
      <c r="J211" s="58"/>
      <c r="K211" s="58"/>
      <c r="L211" s="58"/>
      <c r="M211" s="59"/>
      <c r="N211" s="59"/>
      <c r="O211" s="60"/>
      <c r="Q211" s="61"/>
    </row>
    <row r="212" spans="1:17">
      <c r="A212" s="127" t="s">
        <v>67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9"/>
    </row>
    <row r="213" spans="1:17">
      <c r="A213" s="127" t="s">
        <v>68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9"/>
      <c r="L213" s="127" t="s">
        <v>69</v>
      </c>
      <c r="M213" s="129"/>
      <c r="N213" s="127" t="s">
        <v>115</v>
      </c>
      <c r="O213" s="129"/>
    </row>
    <row r="214" spans="1:17">
      <c r="A214" s="207" t="s">
        <v>116</v>
      </c>
      <c r="B214" s="208"/>
      <c r="C214" s="208"/>
      <c r="D214" s="208"/>
      <c r="E214" s="208"/>
      <c r="F214" s="208"/>
      <c r="G214" s="208"/>
      <c r="H214" s="208"/>
      <c r="I214" s="208"/>
      <c r="J214" s="208"/>
      <c r="K214" s="209"/>
      <c r="L214" s="210"/>
      <c r="M214" s="211"/>
      <c r="N214" s="212" t="s">
        <v>76</v>
      </c>
      <c r="O214" s="213"/>
    </row>
    <row r="215" spans="1:17">
      <c r="A215" s="200" t="s">
        <v>117</v>
      </c>
      <c r="B215" s="201"/>
      <c r="C215" s="201"/>
      <c r="D215" s="201"/>
      <c r="E215" s="201"/>
      <c r="F215" s="201"/>
      <c r="G215" s="201"/>
      <c r="H215" s="201"/>
      <c r="I215" s="201"/>
      <c r="J215" s="201"/>
      <c r="K215" s="202"/>
      <c r="L215" s="203" t="s">
        <v>118</v>
      </c>
      <c r="M215" s="204"/>
      <c r="N215" s="205">
        <v>53.711008474576275</v>
      </c>
      <c r="O215" s="206">
        <v>0</v>
      </c>
    </row>
    <row r="216" spans="1:17">
      <c r="A216" s="207" t="s">
        <v>119</v>
      </c>
      <c r="B216" s="208"/>
      <c r="C216" s="208"/>
      <c r="D216" s="208"/>
      <c r="E216" s="208"/>
      <c r="F216" s="208"/>
      <c r="G216" s="208"/>
      <c r="H216" s="208"/>
      <c r="I216" s="208"/>
      <c r="J216" s="208"/>
      <c r="K216" s="209"/>
      <c r="L216" s="210" t="s">
        <v>118</v>
      </c>
      <c r="M216" s="211"/>
      <c r="N216" s="212">
        <v>61.818330508474595</v>
      </c>
      <c r="O216" s="213">
        <v>0</v>
      </c>
    </row>
    <row r="217" spans="1:17">
      <c r="A217" s="62" t="s">
        <v>53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</row>
    <row r="218" spans="1:17">
      <c r="A218" s="62" t="s">
        <v>120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</row>
    <row r="219" spans="1:17" ht="15.75" thickBot="1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1:17" ht="15.75" thickTop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Q220" s="3"/>
    </row>
    <row r="221" spans="1:17" ht="18">
      <c r="A221" s="118" t="s">
        <v>121</v>
      </c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7">
      <c r="A222" s="16" t="s">
        <v>122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</row>
    <row r="223" spans="1:17">
      <c r="A223" s="16" t="s">
        <v>123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</row>
    <row r="224" spans="1:17">
      <c r="A224" s="127" t="s">
        <v>84</v>
      </c>
      <c r="B224" s="128"/>
      <c r="C224" s="129"/>
      <c r="D224" s="47">
        <v>15</v>
      </c>
      <c r="E224" s="47">
        <v>20</v>
      </c>
      <c r="F224" s="47">
        <v>25</v>
      </c>
      <c r="G224" s="47" t="s">
        <v>85</v>
      </c>
      <c r="H224" s="47" t="s">
        <v>86</v>
      </c>
      <c r="I224" s="47" t="s">
        <v>87</v>
      </c>
      <c r="J224" s="47" t="s">
        <v>88</v>
      </c>
      <c r="K224" s="47" t="s">
        <v>89</v>
      </c>
      <c r="L224" s="47" t="s">
        <v>90</v>
      </c>
      <c r="M224" s="47" t="s">
        <v>91</v>
      </c>
      <c r="N224" s="48" t="s">
        <v>92</v>
      </c>
      <c r="O224" s="47" t="s">
        <v>93</v>
      </c>
    </row>
    <row r="225" spans="1:16" ht="22.5">
      <c r="A225" s="186" t="s">
        <v>124</v>
      </c>
      <c r="B225" s="186" t="s">
        <v>125</v>
      </c>
      <c r="C225" s="47" t="s">
        <v>126</v>
      </c>
      <c r="D225" s="54" t="s">
        <v>19</v>
      </c>
      <c r="E225" s="54" t="s">
        <v>19</v>
      </c>
      <c r="F225" s="54" t="s">
        <v>19</v>
      </c>
      <c r="G225" s="54" t="s">
        <v>19</v>
      </c>
      <c r="H225" s="54" t="s">
        <v>19</v>
      </c>
      <c r="I225" s="54" t="s">
        <v>19</v>
      </c>
      <c r="J225" s="189">
        <v>1180.559898305085</v>
      </c>
      <c r="K225" s="190">
        <v>0</v>
      </c>
      <c r="L225" s="191">
        <v>0</v>
      </c>
      <c r="M225" s="54" t="s">
        <v>19</v>
      </c>
      <c r="N225" s="51" t="s">
        <v>19</v>
      </c>
      <c r="O225" s="54" t="s">
        <v>19</v>
      </c>
    </row>
    <row r="226" spans="1:16" ht="22.5">
      <c r="A226" s="187"/>
      <c r="B226" s="187"/>
      <c r="C226" s="47" t="s">
        <v>127</v>
      </c>
      <c r="D226" s="63" t="s">
        <v>19</v>
      </c>
      <c r="E226" s="63" t="s">
        <v>19</v>
      </c>
      <c r="F226" s="63" t="s">
        <v>19</v>
      </c>
      <c r="G226" s="63" t="s">
        <v>19</v>
      </c>
      <c r="H226" s="63" t="s">
        <v>19</v>
      </c>
      <c r="I226" s="63" t="s">
        <v>19</v>
      </c>
      <c r="J226" s="63" t="s">
        <v>19</v>
      </c>
      <c r="K226" s="63" t="s">
        <v>19</v>
      </c>
      <c r="L226" s="63" t="s">
        <v>19</v>
      </c>
      <c r="M226" s="214">
        <v>1299.5525593220341</v>
      </c>
      <c r="N226" s="215">
        <v>0</v>
      </c>
      <c r="O226" s="216">
        <v>0</v>
      </c>
      <c r="P226"/>
    </row>
    <row r="227" spans="1:16" ht="22.5">
      <c r="A227" s="187"/>
      <c r="B227" s="187"/>
      <c r="C227" s="47" t="s">
        <v>128</v>
      </c>
      <c r="D227" s="54" t="s">
        <v>19</v>
      </c>
      <c r="E227" s="54" t="s">
        <v>19</v>
      </c>
      <c r="F227" s="54" t="s">
        <v>19</v>
      </c>
      <c r="G227" s="54" t="s">
        <v>19</v>
      </c>
      <c r="H227" s="54" t="s">
        <v>19</v>
      </c>
      <c r="I227" s="54" t="s">
        <v>19</v>
      </c>
      <c r="J227" s="189">
        <v>1202.4811525423734</v>
      </c>
      <c r="K227" s="190">
        <v>0</v>
      </c>
      <c r="L227" s="191">
        <v>0</v>
      </c>
      <c r="M227" s="54" t="s">
        <v>19</v>
      </c>
      <c r="N227" s="51" t="s">
        <v>19</v>
      </c>
      <c r="O227" s="54" t="s">
        <v>19</v>
      </c>
      <c r="P227"/>
    </row>
    <row r="228" spans="1:16" ht="22.5">
      <c r="A228" s="187"/>
      <c r="B228" s="187"/>
      <c r="C228" s="47" t="s">
        <v>129</v>
      </c>
      <c r="D228" s="64" t="s">
        <v>19</v>
      </c>
      <c r="E228" s="64" t="s">
        <v>19</v>
      </c>
      <c r="F228" s="64" t="s">
        <v>19</v>
      </c>
      <c r="G228" s="64" t="s">
        <v>19</v>
      </c>
      <c r="H228" s="64" t="s">
        <v>19</v>
      </c>
      <c r="I228" s="64" t="s">
        <v>19</v>
      </c>
      <c r="J228" s="64" t="s">
        <v>19</v>
      </c>
      <c r="K228" s="64" t="s">
        <v>19</v>
      </c>
      <c r="L228" s="64" t="s">
        <v>19</v>
      </c>
      <c r="M228" s="192">
        <v>1319.3879491525424</v>
      </c>
      <c r="N228" s="193">
        <v>0</v>
      </c>
      <c r="O228" s="194">
        <v>0</v>
      </c>
      <c r="P228"/>
    </row>
    <row r="229" spans="1:16" ht="22.5">
      <c r="A229" s="187"/>
      <c r="B229" s="187"/>
      <c r="C229" s="47" t="s">
        <v>130</v>
      </c>
      <c r="D229" s="54" t="s">
        <v>19</v>
      </c>
      <c r="E229" s="54" t="s">
        <v>19</v>
      </c>
      <c r="F229" s="54" t="s">
        <v>19</v>
      </c>
      <c r="G229" s="54" t="s">
        <v>19</v>
      </c>
      <c r="H229" s="54" t="s">
        <v>19</v>
      </c>
      <c r="I229" s="54" t="s">
        <v>19</v>
      </c>
      <c r="J229" s="54" t="s">
        <v>19</v>
      </c>
      <c r="K229" s="54" t="s">
        <v>19</v>
      </c>
      <c r="L229" s="65">
        <v>1225.445338983051</v>
      </c>
      <c r="M229" s="54" t="s">
        <v>19</v>
      </c>
      <c r="N229" s="51" t="s">
        <v>19</v>
      </c>
      <c r="O229" s="54" t="s">
        <v>19</v>
      </c>
      <c r="P229"/>
    </row>
    <row r="230" spans="1:16" ht="22.5">
      <c r="A230" s="187"/>
      <c r="B230" s="187"/>
      <c r="C230" s="47" t="s">
        <v>131</v>
      </c>
      <c r="D230" s="63" t="s">
        <v>19</v>
      </c>
      <c r="E230" s="63" t="s">
        <v>19</v>
      </c>
      <c r="F230" s="63" t="s">
        <v>19</v>
      </c>
      <c r="G230" s="63" t="s">
        <v>19</v>
      </c>
      <c r="H230" s="63" t="s">
        <v>19</v>
      </c>
      <c r="I230" s="63" t="s">
        <v>19</v>
      </c>
      <c r="J230" s="63" t="s">
        <v>19</v>
      </c>
      <c r="K230" s="63" t="s">
        <v>19</v>
      </c>
      <c r="L230" s="63" t="s">
        <v>19</v>
      </c>
      <c r="M230" s="214">
        <v>1342.3521355932205</v>
      </c>
      <c r="N230" s="215">
        <v>0</v>
      </c>
      <c r="O230" s="216">
        <v>0</v>
      </c>
      <c r="P230"/>
    </row>
    <row r="231" spans="1:16" ht="22.5">
      <c r="A231" s="187"/>
      <c r="B231" s="187"/>
      <c r="C231" s="47" t="s">
        <v>132</v>
      </c>
      <c r="D231" s="54" t="s">
        <v>19</v>
      </c>
      <c r="E231" s="54" t="s">
        <v>19</v>
      </c>
      <c r="F231" s="54" t="s">
        <v>19</v>
      </c>
      <c r="G231" s="54" t="s">
        <v>19</v>
      </c>
      <c r="H231" s="54" t="s">
        <v>19</v>
      </c>
      <c r="I231" s="54" t="s">
        <v>19</v>
      </c>
      <c r="J231" s="54" t="s">
        <v>19</v>
      </c>
      <c r="K231" s="54" t="s">
        <v>19</v>
      </c>
      <c r="L231" s="54" t="s">
        <v>19</v>
      </c>
      <c r="M231" s="189">
        <v>1395.5810338983053</v>
      </c>
      <c r="N231" s="190">
        <v>0</v>
      </c>
      <c r="O231" s="191">
        <v>0</v>
      </c>
      <c r="P231"/>
    </row>
    <row r="232" spans="1:16" ht="22.5">
      <c r="A232" s="187"/>
      <c r="B232" s="187"/>
      <c r="C232" s="47" t="s">
        <v>133</v>
      </c>
      <c r="D232" s="63" t="s">
        <v>19</v>
      </c>
      <c r="E232" s="63" t="s">
        <v>19</v>
      </c>
      <c r="F232" s="63" t="s">
        <v>19</v>
      </c>
      <c r="G232" s="63" t="s">
        <v>19</v>
      </c>
      <c r="H232" s="63" t="s">
        <v>19</v>
      </c>
      <c r="I232" s="63" t="s">
        <v>19</v>
      </c>
      <c r="J232" s="63" t="s">
        <v>19</v>
      </c>
      <c r="K232" s="63" t="s">
        <v>19</v>
      </c>
      <c r="L232" s="63" t="s">
        <v>19</v>
      </c>
      <c r="M232" s="214">
        <v>1451.9485677966104</v>
      </c>
      <c r="N232" s="215">
        <v>0</v>
      </c>
      <c r="O232" s="216">
        <v>0</v>
      </c>
      <c r="P232"/>
    </row>
    <row r="233" spans="1:16" ht="15.75">
      <c r="A233" s="55"/>
      <c r="B233" s="56"/>
      <c r="C233" s="57"/>
      <c r="D233" s="58"/>
      <c r="E233" s="58"/>
      <c r="F233" s="58"/>
      <c r="G233" s="58"/>
      <c r="H233" s="58"/>
      <c r="I233" s="58"/>
      <c r="J233" s="58"/>
      <c r="K233" s="58"/>
      <c r="L233" s="59"/>
      <c r="M233" s="59"/>
      <c r="N233" s="60"/>
      <c r="O233" s="61"/>
      <c r="P233"/>
    </row>
    <row r="234" spans="1:16">
      <c r="A234" s="127" t="s">
        <v>67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9"/>
      <c r="P234"/>
    </row>
    <row r="235" spans="1:16">
      <c r="A235" s="127" t="s">
        <v>68</v>
      </c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9"/>
      <c r="N235" s="127" t="s">
        <v>115</v>
      </c>
      <c r="O235" s="129"/>
      <c r="P235"/>
    </row>
    <row r="236" spans="1:16">
      <c r="A236" s="207" t="s">
        <v>116</v>
      </c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9"/>
      <c r="N236" s="212" t="s">
        <v>76</v>
      </c>
      <c r="O236" s="213"/>
      <c r="P236"/>
    </row>
    <row r="237" spans="1:16">
      <c r="A237" s="200" t="s">
        <v>117</v>
      </c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2"/>
      <c r="N237" s="205">
        <v>151.35307627118647</v>
      </c>
      <c r="O237" s="206">
        <v>0</v>
      </c>
      <c r="P237"/>
    </row>
    <row r="238" spans="1:16">
      <c r="A238" s="207" t="s">
        <v>119</v>
      </c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9"/>
      <c r="N238" s="212">
        <v>187.88522033898312</v>
      </c>
      <c r="O238" s="213">
        <v>0</v>
      </c>
      <c r="P238"/>
    </row>
    <row r="239" spans="1:16">
      <c r="A239" s="66" t="s">
        <v>53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/>
    </row>
    <row r="240" spans="1:16">
      <c r="A240" s="62" t="s">
        <v>120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/>
    </row>
    <row r="241" spans="1:18" ht="15.75" thickBo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P241"/>
    </row>
    <row r="242" spans="1:18" ht="15.75" thickTop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Q242" s="3"/>
    </row>
    <row r="243" spans="1:18" s="67" customFormat="1" ht="18">
      <c r="A243" s="217" t="s">
        <v>134</v>
      </c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</row>
    <row r="244" spans="1:18">
      <c r="A244" s="124"/>
      <c r="B244" s="124"/>
      <c r="C244" s="124"/>
      <c r="D244" s="124" t="s">
        <v>68</v>
      </c>
      <c r="E244" s="124"/>
      <c r="F244" s="124"/>
      <c r="G244" s="124"/>
      <c r="H244" s="124"/>
      <c r="I244" s="124" t="s">
        <v>135</v>
      </c>
      <c r="J244" s="124"/>
      <c r="K244" s="127" t="s">
        <v>5</v>
      </c>
      <c r="L244" s="128"/>
      <c r="M244" s="129"/>
      <c r="N244" s="159" t="s">
        <v>136</v>
      </c>
      <c r="O244" s="159"/>
      <c r="Q244" s="3"/>
      <c r="R244" s="3"/>
    </row>
    <row r="245" spans="1:18">
      <c r="A245" s="224"/>
      <c r="B245" s="224"/>
      <c r="C245" s="224"/>
      <c r="D245" s="221" t="s">
        <v>137</v>
      </c>
      <c r="E245" s="221"/>
      <c r="F245" s="221"/>
      <c r="G245" s="221"/>
      <c r="H245" s="221"/>
      <c r="I245" s="225" t="s">
        <v>138</v>
      </c>
      <c r="J245" s="225"/>
      <c r="K245" s="226">
        <v>986</v>
      </c>
      <c r="L245" s="226"/>
      <c r="M245" s="226"/>
      <c r="N245" s="223">
        <v>649.81563559322058</v>
      </c>
      <c r="O245" s="223">
        <v>0</v>
      </c>
      <c r="Q245" s="3"/>
    </row>
    <row r="246" spans="1:18">
      <c r="A246" s="224"/>
      <c r="B246" s="224"/>
      <c r="C246" s="224"/>
      <c r="D246" s="218" t="s">
        <v>139</v>
      </c>
      <c r="E246" s="218"/>
      <c r="F246" s="218"/>
      <c r="G246" s="218"/>
      <c r="H246" s="218"/>
      <c r="I246" s="219" t="s">
        <v>138</v>
      </c>
      <c r="J246" s="219"/>
      <c r="K246" s="219">
        <v>986</v>
      </c>
      <c r="L246" s="219"/>
      <c r="M246" s="219"/>
      <c r="N246" s="220">
        <v>663.24584745762718</v>
      </c>
      <c r="O246" s="220">
        <v>0</v>
      </c>
      <c r="Q246" s="3"/>
    </row>
    <row r="247" spans="1:18">
      <c r="A247" s="224"/>
      <c r="B247" s="224"/>
      <c r="C247" s="224"/>
      <c r="D247" s="221" t="s">
        <v>137</v>
      </c>
      <c r="E247" s="221"/>
      <c r="F247" s="221"/>
      <c r="G247" s="221"/>
      <c r="H247" s="221"/>
      <c r="I247" s="222" t="s">
        <v>138</v>
      </c>
      <c r="J247" s="222"/>
      <c r="K247" s="222" t="s">
        <v>140</v>
      </c>
      <c r="L247" s="222"/>
      <c r="M247" s="222"/>
      <c r="N247" s="223">
        <v>726.49083050847457</v>
      </c>
      <c r="O247" s="223">
        <v>0</v>
      </c>
      <c r="Q247" s="3"/>
    </row>
    <row r="248" spans="1:18">
      <c r="A248" s="224"/>
      <c r="B248" s="224"/>
      <c r="C248" s="224"/>
      <c r="D248" s="230" t="s">
        <v>141</v>
      </c>
      <c r="E248" s="230"/>
      <c r="F248" s="230"/>
      <c r="G248" s="230"/>
      <c r="H248" s="230"/>
      <c r="I248" s="219" t="s">
        <v>138</v>
      </c>
      <c r="J248" s="219"/>
      <c r="K248" s="229">
        <v>991</v>
      </c>
      <c r="L248" s="229"/>
      <c r="M248" s="229"/>
      <c r="N248" s="220">
        <v>1069.4679406779665</v>
      </c>
      <c r="O248" s="220">
        <v>0</v>
      </c>
      <c r="Q248" s="3"/>
    </row>
    <row r="249" spans="1:18">
      <c r="A249" s="224"/>
      <c r="B249" s="224"/>
      <c r="C249" s="224"/>
      <c r="D249" s="231" t="s">
        <v>142</v>
      </c>
      <c r="E249" s="231"/>
      <c r="F249" s="231"/>
      <c r="G249" s="231"/>
      <c r="H249" s="231"/>
      <c r="I249" s="222" t="s">
        <v>138</v>
      </c>
      <c r="J249" s="222"/>
      <c r="K249" s="226" t="s">
        <v>143</v>
      </c>
      <c r="L249" s="226"/>
      <c r="M249" s="226"/>
      <c r="N249" s="223">
        <v>1683.7058135593222</v>
      </c>
      <c r="O249" s="223">
        <v>0</v>
      </c>
      <c r="Q249" s="3"/>
    </row>
    <row r="250" spans="1:18" ht="26.25" customHeight="1">
      <c r="A250" s="224"/>
      <c r="B250" s="224"/>
      <c r="C250" s="224"/>
      <c r="D250" s="227" t="s">
        <v>144</v>
      </c>
      <c r="E250" s="227"/>
      <c r="F250" s="227"/>
      <c r="G250" s="227"/>
      <c r="H250" s="227"/>
      <c r="I250" s="228" t="s">
        <v>145</v>
      </c>
      <c r="J250" s="228"/>
      <c r="K250" s="229">
        <v>960</v>
      </c>
      <c r="L250" s="229"/>
      <c r="M250" s="229"/>
      <c r="N250" s="220">
        <v>1429.6632711864409</v>
      </c>
      <c r="O250" s="220">
        <v>0</v>
      </c>
      <c r="Q250" s="3"/>
    </row>
    <row r="251" spans="1:18">
      <c r="A251" s="224"/>
      <c r="B251" s="224"/>
      <c r="C251" s="224"/>
      <c r="D251" s="221" t="s">
        <v>146</v>
      </c>
      <c r="E251" s="221"/>
      <c r="F251" s="221"/>
      <c r="G251" s="221"/>
      <c r="H251" s="221"/>
      <c r="I251" s="225" t="s">
        <v>138</v>
      </c>
      <c r="J251" s="225"/>
      <c r="K251" s="226">
        <v>981</v>
      </c>
      <c r="L251" s="226"/>
      <c r="M251" s="226"/>
      <c r="N251" s="223">
        <v>342.98694915254242</v>
      </c>
      <c r="O251" s="223">
        <v>0</v>
      </c>
      <c r="Q251" s="3"/>
    </row>
    <row r="252" spans="1:18">
      <c r="A252" s="224"/>
      <c r="B252" s="224"/>
      <c r="C252" s="224"/>
      <c r="D252" s="218" t="s">
        <v>147</v>
      </c>
      <c r="E252" s="218"/>
      <c r="F252" s="218"/>
      <c r="G252" s="218"/>
      <c r="H252" s="218"/>
      <c r="I252" s="219" t="s">
        <v>148</v>
      </c>
      <c r="J252" s="219"/>
      <c r="K252" s="219" t="s">
        <v>148</v>
      </c>
      <c r="L252" s="219"/>
      <c r="M252" s="219"/>
      <c r="N252" s="220">
        <v>54.114406779661032</v>
      </c>
      <c r="O252" s="220">
        <v>0</v>
      </c>
      <c r="Q252" s="3"/>
    </row>
    <row r="253" spans="1:18">
      <c r="A253" s="224"/>
      <c r="B253" s="224"/>
      <c r="C253" s="224"/>
      <c r="D253" s="221" t="s">
        <v>149</v>
      </c>
      <c r="E253" s="221"/>
      <c r="F253" s="221"/>
      <c r="G253" s="221"/>
      <c r="H253" s="221"/>
      <c r="I253" s="222" t="s">
        <v>148</v>
      </c>
      <c r="J253" s="222"/>
      <c r="K253" s="222" t="s">
        <v>148</v>
      </c>
      <c r="L253" s="222"/>
      <c r="M253" s="222"/>
      <c r="N253" s="223">
        <v>14.217330508474577</v>
      </c>
      <c r="O253" s="223">
        <v>0</v>
      </c>
      <c r="Q253" s="3"/>
    </row>
    <row r="254" spans="1:18">
      <c r="A254" s="68" t="s">
        <v>150</v>
      </c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P254"/>
    </row>
    <row r="255" spans="1:18">
      <c r="A255" s="68" t="s">
        <v>151</v>
      </c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P255"/>
    </row>
    <row r="256" spans="1:18" ht="15.75" thickBot="1">
      <c r="C256" s="68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P256"/>
    </row>
    <row r="257" spans="1:18" ht="15.75" thickTop="1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Q257" s="3"/>
    </row>
    <row r="258" spans="1:18" ht="18">
      <c r="A258" s="118" t="s">
        <v>152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/>
    </row>
    <row r="259" spans="1:18">
      <c r="A259" s="124"/>
      <c r="B259" s="124"/>
      <c r="C259" s="124"/>
      <c r="D259" s="124" t="s">
        <v>68</v>
      </c>
      <c r="E259" s="124"/>
      <c r="F259" s="124"/>
      <c r="G259" s="124"/>
      <c r="H259" s="124"/>
      <c r="I259" s="70" t="s">
        <v>153</v>
      </c>
      <c r="J259" s="71" t="s">
        <v>154</v>
      </c>
      <c r="K259" s="124" t="s">
        <v>5</v>
      </c>
      <c r="L259" s="124"/>
      <c r="M259" s="124"/>
      <c r="N259" s="159" t="s">
        <v>136</v>
      </c>
      <c r="O259" s="159"/>
      <c r="Q259" s="3"/>
      <c r="R259" s="3"/>
    </row>
    <row r="260" spans="1:18">
      <c r="A260" s="141"/>
      <c r="B260" s="141"/>
      <c r="C260" s="141"/>
      <c r="D260" s="218" t="s">
        <v>155</v>
      </c>
      <c r="E260" s="218"/>
      <c r="F260" s="218"/>
      <c r="G260" s="218"/>
      <c r="H260" s="218"/>
      <c r="I260" s="72" t="s">
        <v>148</v>
      </c>
      <c r="J260" s="72" t="s">
        <v>156</v>
      </c>
      <c r="K260" s="232" t="s">
        <v>157</v>
      </c>
      <c r="L260" s="233"/>
      <c r="M260" s="234"/>
      <c r="N260" s="235">
        <v>1240.6957627118645</v>
      </c>
      <c r="O260" s="235">
        <v>0</v>
      </c>
    </row>
    <row r="261" spans="1:18">
      <c r="A261" s="141"/>
      <c r="B261" s="141"/>
      <c r="C261" s="141"/>
      <c r="D261" s="236" t="s">
        <v>158</v>
      </c>
      <c r="E261" s="236"/>
      <c r="F261" s="236"/>
      <c r="G261" s="236"/>
      <c r="H261" s="236"/>
      <c r="I261" s="73" t="s">
        <v>148</v>
      </c>
      <c r="J261" s="73" t="s">
        <v>148</v>
      </c>
      <c r="K261" s="237" t="s">
        <v>159</v>
      </c>
      <c r="L261" s="238"/>
      <c r="M261" s="239"/>
      <c r="N261" s="223">
        <v>416.50383050847466</v>
      </c>
      <c r="O261" s="223">
        <v>0</v>
      </c>
    </row>
    <row r="262" spans="1:18" ht="15.75" thickBot="1">
      <c r="C262" s="68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P262"/>
    </row>
    <row r="263" spans="1:18" ht="15.75" thickTop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Q263" s="3"/>
    </row>
    <row r="264" spans="1:18" ht="18">
      <c r="A264" s="118" t="s">
        <v>160</v>
      </c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/>
    </row>
    <row r="265" spans="1:18">
      <c r="A265" s="124"/>
      <c r="B265" s="124"/>
      <c r="C265" s="124"/>
      <c r="D265" s="124" t="s">
        <v>68</v>
      </c>
      <c r="E265" s="124"/>
      <c r="F265" s="124"/>
      <c r="G265" s="124"/>
      <c r="H265" s="124"/>
      <c r="I265" s="18" t="s">
        <v>153</v>
      </c>
      <c r="J265" s="18" t="s">
        <v>154</v>
      </c>
      <c r="K265" s="124" t="s">
        <v>5</v>
      </c>
      <c r="L265" s="124"/>
      <c r="M265" s="124"/>
      <c r="N265" s="159" t="s">
        <v>136</v>
      </c>
      <c r="O265" s="159"/>
      <c r="Q265" s="3"/>
      <c r="R265" s="3"/>
    </row>
    <row r="266" spans="1:18" ht="22.5">
      <c r="A266" s="240"/>
      <c r="B266" s="240"/>
      <c r="C266" s="240"/>
      <c r="D266" s="218" t="s">
        <v>161</v>
      </c>
      <c r="E266" s="218"/>
      <c r="F266" s="218"/>
      <c r="G266" s="218"/>
      <c r="H266" s="218"/>
      <c r="I266" s="72" t="s">
        <v>156</v>
      </c>
      <c r="J266" s="74" t="s">
        <v>162</v>
      </c>
      <c r="K266" s="219" t="s">
        <v>163</v>
      </c>
      <c r="L266" s="219"/>
      <c r="M266" s="219"/>
      <c r="N266" s="220">
        <v>426.42152542372884</v>
      </c>
      <c r="O266" s="220">
        <v>0</v>
      </c>
    </row>
    <row r="267" spans="1:18">
      <c r="A267" s="240"/>
      <c r="B267" s="240"/>
      <c r="C267" s="240"/>
      <c r="D267" s="241" t="s">
        <v>164</v>
      </c>
      <c r="E267" s="241"/>
      <c r="F267" s="241"/>
      <c r="G267" s="241"/>
      <c r="H267" s="241"/>
      <c r="I267" s="73" t="s">
        <v>148</v>
      </c>
      <c r="J267" s="73" t="s">
        <v>148</v>
      </c>
      <c r="K267" s="242" t="s">
        <v>148</v>
      </c>
      <c r="L267" s="242"/>
      <c r="M267" s="242"/>
      <c r="N267" s="223">
        <v>37.388135593220348</v>
      </c>
      <c r="O267" s="223">
        <v>0</v>
      </c>
    </row>
    <row r="268" spans="1:18">
      <c r="A268" s="68" t="s">
        <v>165</v>
      </c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P268"/>
    </row>
    <row r="269" spans="1:18" ht="15.75" thickBot="1">
      <c r="C269" s="68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P269"/>
    </row>
    <row r="270" spans="1:18" ht="15.75" thickTop="1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Q270" s="3"/>
    </row>
    <row r="271" spans="1:18" ht="18">
      <c r="A271" s="118" t="s">
        <v>166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/>
    </row>
    <row r="272" spans="1:18" ht="16.5" customHeight="1">
      <c r="A272" s="124"/>
      <c r="B272" s="124"/>
      <c r="C272" s="124"/>
      <c r="D272" s="124" t="s">
        <v>68</v>
      </c>
      <c r="E272" s="124"/>
      <c r="F272" s="124"/>
      <c r="G272" s="124"/>
      <c r="H272" s="124"/>
      <c r="I272" s="18" t="s">
        <v>167</v>
      </c>
      <c r="J272" s="18" t="s">
        <v>154</v>
      </c>
      <c r="K272" s="124" t="s">
        <v>5</v>
      </c>
      <c r="L272" s="124"/>
      <c r="M272" s="124"/>
      <c r="N272" s="159" t="s">
        <v>136</v>
      </c>
      <c r="O272" s="159"/>
      <c r="Q272" s="3"/>
      <c r="R272" s="3"/>
    </row>
    <row r="273" spans="1:39">
      <c r="A273" s="141"/>
      <c r="B273" s="141"/>
      <c r="C273" s="141"/>
      <c r="D273" s="241" t="s">
        <v>168</v>
      </c>
      <c r="E273" s="241"/>
      <c r="F273" s="241"/>
      <c r="G273" s="241"/>
      <c r="H273" s="241"/>
      <c r="I273" s="73"/>
      <c r="J273" s="73"/>
      <c r="K273" s="242" t="s">
        <v>169</v>
      </c>
      <c r="L273" s="242"/>
      <c r="M273" s="242"/>
      <c r="N273" s="223">
        <v>62.969491525423734</v>
      </c>
      <c r="O273" s="223">
        <v>0</v>
      </c>
    </row>
    <row r="274" spans="1:39">
      <c r="A274" s="141"/>
      <c r="B274" s="141"/>
      <c r="C274" s="141"/>
      <c r="D274" s="243" t="s">
        <v>170</v>
      </c>
      <c r="E274" s="243"/>
      <c r="F274" s="243"/>
      <c r="G274" s="243"/>
      <c r="H274" s="243"/>
      <c r="I274" s="72"/>
      <c r="J274" s="72"/>
      <c r="K274" s="219" t="s">
        <v>169</v>
      </c>
      <c r="L274" s="219"/>
      <c r="M274" s="219"/>
      <c r="N274" s="235">
        <v>21.64576271186441</v>
      </c>
      <c r="O274" s="235">
        <v>0</v>
      </c>
    </row>
    <row r="275" spans="1:39">
      <c r="A275" s="141"/>
      <c r="B275" s="141"/>
      <c r="C275" s="141"/>
      <c r="D275" s="241" t="s">
        <v>171</v>
      </c>
      <c r="E275" s="241"/>
      <c r="F275" s="241"/>
      <c r="G275" s="241"/>
      <c r="H275" s="241"/>
      <c r="I275" s="73" t="s">
        <v>172</v>
      </c>
      <c r="J275" s="73" t="s">
        <v>173</v>
      </c>
      <c r="K275" s="242"/>
      <c r="L275" s="242"/>
      <c r="M275" s="242"/>
      <c r="N275" s="244" t="s">
        <v>174</v>
      </c>
      <c r="O275" s="244"/>
      <c r="Q275" s="3"/>
    </row>
    <row r="276" spans="1:39" ht="15.75" thickBot="1"/>
    <row r="277" spans="1:39" ht="15.75" thickTop="1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Q277" s="3"/>
    </row>
    <row r="278" spans="1:39" ht="18">
      <c r="A278" s="118" t="s">
        <v>175</v>
      </c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</row>
    <row r="279" spans="1:39">
      <c r="A279" s="245"/>
      <c r="B279" s="246"/>
      <c r="C279" s="246"/>
      <c r="D279" s="247"/>
      <c r="E279" s="124" t="s">
        <v>176</v>
      </c>
      <c r="F279" s="124"/>
      <c r="G279" s="124"/>
      <c r="H279" s="124" t="s">
        <v>177</v>
      </c>
      <c r="I279" s="124" t="s">
        <v>178</v>
      </c>
      <c r="J279" s="124" t="s">
        <v>179</v>
      </c>
      <c r="K279" s="124" t="s">
        <v>180</v>
      </c>
      <c r="L279" s="124" t="s">
        <v>181</v>
      </c>
      <c r="M279" s="124" t="s">
        <v>182</v>
      </c>
      <c r="N279" s="124" t="s">
        <v>183</v>
      </c>
      <c r="O279" s="124" t="s">
        <v>184</v>
      </c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</row>
    <row r="280" spans="1:39">
      <c r="A280" s="248"/>
      <c r="B280" s="249"/>
      <c r="C280" s="249"/>
      <c r="D280" s="250"/>
      <c r="E280" s="124"/>
      <c r="F280" s="124"/>
      <c r="G280" s="124"/>
      <c r="H280" s="124"/>
      <c r="I280" s="124"/>
      <c r="J280" s="124"/>
      <c r="K280" s="124"/>
      <c r="L280" s="251"/>
      <c r="M280" s="251"/>
      <c r="N280" s="251"/>
      <c r="O280" s="251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</row>
    <row r="281" spans="1:39" ht="15" customHeight="1">
      <c r="A281" s="148"/>
      <c r="B281" s="149"/>
      <c r="C281" s="149"/>
      <c r="D281" s="150"/>
      <c r="E281" s="124" t="s">
        <v>185</v>
      </c>
      <c r="F281" s="124"/>
      <c r="G281" s="124"/>
      <c r="H281" s="252">
        <v>1</v>
      </c>
      <c r="I281" s="76">
        <v>0.25</v>
      </c>
      <c r="J281" s="254">
        <v>50</v>
      </c>
      <c r="K281" s="77">
        <v>287.39970540758679</v>
      </c>
      <c r="L281" s="77">
        <v>309.45504439063762</v>
      </c>
      <c r="M281" s="77">
        <v>331.55843422114606</v>
      </c>
      <c r="N281" s="78"/>
      <c r="O281" s="78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9"/>
      <c r="AC281" s="79"/>
      <c r="AD281" s="79"/>
      <c r="AE281" s="75"/>
      <c r="AF281" s="75"/>
      <c r="AG281" s="75"/>
      <c r="AH281" s="75"/>
      <c r="AI281" s="75"/>
      <c r="AJ281" s="75"/>
      <c r="AK281" s="75"/>
      <c r="AL281" s="75"/>
      <c r="AM281" s="75"/>
    </row>
    <row r="282" spans="1:39" ht="15" customHeight="1">
      <c r="A282" s="151"/>
      <c r="B282" s="152"/>
      <c r="C282" s="152"/>
      <c r="D282" s="153"/>
      <c r="E282" s="124" t="s">
        <v>186</v>
      </c>
      <c r="F282" s="124"/>
      <c r="G282" s="124"/>
      <c r="H282" s="253"/>
      <c r="I282" s="76">
        <v>1</v>
      </c>
      <c r="J282" s="253"/>
      <c r="K282" s="78"/>
      <c r="L282" s="78"/>
      <c r="M282" s="78"/>
      <c r="N282" s="78"/>
      <c r="O282" s="77">
        <v>376.72623083131555</v>
      </c>
      <c r="Q282" s="79"/>
      <c r="R282" s="79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</row>
    <row r="283" spans="1:39" ht="15" customHeight="1">
      <c r="A283" s="151"/>
      <c r="B283" s="152"/>
      <c r="C283" s="152"/>
      <c r="D283" s="153"/>
      <c r="E283" s="124" t="s">
        <v>187</v>
      </c>
      <c r="F283" s="124"/>
      <c r="G283" s="124"/>
      <c r="H283" s="255" t="s">
        <v>188</v>
      </c>
      <c r="I283" s="80" t="s">
        <v>189</v>
      </c>
      <c r="J283" s="253"/>
      <c r="K283" s="77">
        <v>378.69631557707834</v>
      </c>
      <c r="L283" s="77">
        <v>414.20589184826474</v>
      </c>
      <c r="M283" s="77">
        <v>443.99741727199347</v>
      </c>
      <c r="N283" s="78"/>
      <c r="O283" s="77">
        <v>449.7635189669088</v>
      </c>
      <c r="Q283" s="75"/>
      <c r="R283" s="75"/>
      <c r="S283" s="75"/>
      <c r="T283" s="81"/>
      <c r="U283" s="81"/>
      <c r="V283" s="81"/>
      <c r="W283" s="81"/>
      <c r="X283" s="81"/>
      <c r="Y283" s="82"/>
      <c r="Z283" s="81"/>
      <c r="AA283" s="75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2"/>
      <c r="AM283" s="81"/>
    </row>
    <row r="284" spans="1:39" ht="15" customHeight="1">
      <c r="A284" s="151"/>
      <c r="B284" s="152"/>
      <c r="C284" s="152"/>
      <c r="D284" s="153"/>
      <c r="E284" s="124" t="s">
        <v>190</v>
      </c>
      <c r="F284" s="124"/>
      <c r="G284" s="124"/>
      <c r="H284" s="253"/>
      <c r="I284" s="80" t="s">
        <v>191</v>
      </c>
      <c r="J284" s="253"/>
      <c r="K284" s="77">
        <v>378.69631557707834</v>
      </c>
      <c r="L284" s="78"/>
      <c r="M284" s="77">
        <v>443.99741727199347</v>
      </c>
      <c r="N284" s="78"/>
      <c r="O284" s="78"/>
      <c r="Q284" s="81"/>
      <c r="R284" s="81"/>
      <c r="S284" s="81"/>
      <c r="T284" s="83"/>
      <c r="U284" s="83"/>
      <c r="V284" s="83"/>
      <c r="W284" s="83"/>
      <c r="X284" s="83"/>
      <c r="Y284" s="84"/>
      <c r="Z284" s="83"/>
      <c r="AA284" s="75"/>
      <c r="AB284" s="85"/>
      <c r="AC284" s="86"/>
      <c r="AD284" s="86"/>
      <c r="AE284" s="83"/>
      <c r="AF284" s="83"/>
      <c r="AG284" s="83"/>
      <c r="AH284" s="83"/>
      <c r="AI284" s="83"/>
      <c r="AJ284" s="83"/>
      <c r="AK284" s="83"/>
      <c r="AL284" s="84"/>
      <c r="AM284" s="83"/>
    </row>
    <row r="285" spans="1:39" ht="15" customHeight="1">
      <c r="A285" s="151"/>
      <c r="B285" s="152"/>
      <c r="C285" s="152"/>
      <c r="D285" s="153"/>
      <c r="E285" s="124" t="s">
        <v>192</v>
      </c>
      <c r="F285" s="124"/>
      <c r="G285" s="124"/>
      <c r="H285" s="253"/>
      <c r="I285" s="80" t="s">
        <v>193</v>
      </c>
      <c r="J285" s="253"/>
      <c r="K285" s="77">
        <v>486.4263155770783</v>
      </c>
      <c r="L285" s="78"/>
      <c r="M285" s="77">
        <v>607.37029862792576</v>
      </c>
      <c r="N285" s="77">
        <v>533.37199354318</v>
      </c>
      <c r="O285" s="77">
        <v>542.98216303470542</v>
      </c>
      <c r="Q285" s="85"/>
      <c r="R285" s="86"/>
      <c r="S285" s="83"/>
      <c r="T285" s="83"/>
      <c r="U285" s="83"/>
      <c r="V285" s="83"/>
      <c r="W285" s="83"/>
      <c r="X285" s="83"/>
      <c r="Y285" s="84"/>
      <c r="Z285" s="83"/>
      <c r="AA285" s="75"/>
      <c r="AB285" s="85"/>
      <c r="AC285" s="86"/>
      <c r="AD285" s="86"/>
      <c r="AE285" s="83"/>
      <c r="AF285" s="83"/>
      <c r="AG285" s="83"/>
      <c r="AH285" s="83"/>
      <c r="AI285" s="83"/>
      <c r="AJ285" s="83"/>
      <c r="AK285" s="83"/>
      <c r="AL285" s="84"/>
      <c r="AM285" s="83"/>
    </row>
    <row r="286" spans="1:39" ht="15" customHeight="1">
      <c r="A286" s="151"/>
      <c r="B286" s="152"/>
      <c r="C286" s="152"/>
      <c r="D286" s="153"/>
      <c r="E286" s="124" t="s">
        <v>194</v>
      </c>
      <c r="F286" s="124"/>
      <c r="G286" s="124"/>
      <c r="H286" s="255" t="s">
        <v>195</v>
      </c>
      <c r="I286" s="80" t="s">
        <v>189</v>
      </c>
      <c r="J286" s="253"/>
      <c r="K286" s="77">
        <v>436.21317998385786</v>
      </c>
      <c r="L286" s="77">
        <v>509.34656981436643</v>
      </c>
      <c r="M286" s="77">
        <v>542.0211460855528</v>
      </c>
      <c r="N286" s="78"/>
      <c r="O286" s="78"/>
      <c r="Q286" s="85"/>
      <c r="R286" s="86"/>
      <c r="S286" s="83"/>
      <c r="T286" s="85"/>
      <c r="U286" s="83"/>
      <c r="V286" s="83"/>
      <c r="W286" s="83"/>
      <c r="X286" s="83"/>
      <c r="Y286" s="84"/>
      <c r="Z286" s="83"/>
      <c r="AA286" s="75"/>
      <c r="AB286" s="85"/>
      <c r="AC286" s="85"/>
      <c r="AD286" s="85"/>
      <c r="AE286" s="85"/>
      <c r="AF286" s="85"/>
      <c r="AG286" s="85"/>
      <c r="AH286" s="83"/>
      <c r="AI286" s="83"/>
      <c r="AJ286" s="83"/>
      <c r="AK286" s="83"/>
      <c r="AL286" s="84"/>
      <c r="AM286" s="83"/>
    </row>
    <row r="287" spans="1:39" ht="15" customHeight="1">
      <c r="A287" s="151"/>
      <c r="B287" s="152"/>
      <c r="C287" s="152"/>
      <c r="D287" s="153"/>
      <c r="E287" s="124" t="s">
        <v>196</v>
      </c>
      <c r="F287" s="124"/>
      <c r="G287" s="124"/>
      <c r="H287" s="253"/>
      <c r="I287" s="76">
        <v>1</v>
      </c>
      <c r="J287" s="253"/>
      <c r="K287" s="77">
        <v>482.77445117029862</v>
      </c>
      <c r="L287" s="77">
        <v>536.25504439063764</v>
      </c>
      <c r="M287" s="77">
        <v>604.48724778046812</v>
      </c>
      <c r="N287" s="78"/>
      <c r="O287" s="77">
        <v>557.3974172719935</v>
      </c>
      <c r="Q287" s="85"/>
      <c r="R287" s="85"/>
      <c r="S287" s="85"/>
      <c r="T287" s="85"/>
      <c r="U287" s="83"/>
      <c r="V287" s="83"/>
      <c r="W287" s="83"/>
      <c r="X287" s="83"/>
      <c r="Y287" s="84"/>
      <c r="Z287" s="83"/>
      <c r="AA287" s="75"/>
      <c r="AB287" s="85"/>
      <c r="AC287" s="85"/>
      <c r="AD287" s="85"/>
      <c r="AE287" s="85"/>
      <c r="AF287" s="85"/>
      <c r="AG287" s="85"/>
      <c r="AH287" s="83"/>
      <c r="AI287" s="83"/>
      <c r="AJ287" s="83"/>
      <c r="AK287" s="83"/>
      <c r="AL287" s="84"/>
      <c r="AM287" s="83"/>
    </row>
    <row r="288" spans="1:39" ht="15" customHeight="1">
      <c r="A288" s="151"/>
      <c r="B288" s="152"/>
      <c r="C288" s="152"/>
      <c r="D288" s="153"/>
      <c r="E288" s="124" t="s">
        <v>197</v>
      </c>
      <c r="F288" s="124"/>
      <c r="G288" s="124"/>
      <c r="H288" s="253"/>
      <c r="I288" s="76">
        <v>1.4</v>
      </c>
      <c r="J288" s="253"/>
      <c r="K288" s="77">
        <v>506.51156981436634</v>
      </c>
      <c r="L288" s="77">
        <v>561.24148506860365</v>
      </c>
      <c r="M288" s="77">
        <v>629.47368845843425</v>
      </c>
      <c r="N288" s="77">
        <v>555.47538337368849</v>
      </c>
      <c r="O288" s="78"/>
      <c r="Q288" s="85"/>
      <c r="R288" s="85"/>
      <c r="S288" s="85"/>
      <c r="T288" s="85"/>
      <c r="U288" s="83"/>
      <c r="V288" s="83"/>
      <c r="W288" s="83"/>
      <c r="X288" s="83"/>
      <c r="Y288" s="84"/>
      <c r="Z288" s="83"/>
      <c r="AA288" s="75"/>
      <c r="AB288" s="85"/>
      <c r="AC288" s="85"/>
      <c r="AD288" s="85"/>
      <c r="AE288" s="85"/>
      <c r="AF288" s="85"/>
      <c r="AG288" s="85"/>
      <c r="AH288" s="83"/>
      <c r="AI288" s="83"/>
      <c r="AJ288" s="83"/>
      <c r="AK288" s="83"/>
      <c r="AL288" s="84"/>
      <c r="AM288" s="83"/>
    </row>
    <row r="289" spans="1:58" ht="15" customHeight="1">
      <c r="A289" s="151"/>
      <c r="B289" s="152"/>
      <c r="C289" s="152"/>
      <c r="D289" s="153"/>
      <c r="E289" s="124" t="s">
        <v>198</v>
      </c>
      <c r="F289" s="124"/>
      <c r="G289" s="124"/>
      <c r="H289" s="253">
        <v>8</v>
      </c>
      <c r="I289" s="80" t="s">
        <v>199</v>
      </c>
      <c r="J289" s="253"/>
      <c r="K289" s="77">
        <v>527.50979015334951</v>
      </c>
      <c r="L289" s="77">
        <v>584.30589184826476</v>
      </c>
      <c r="M289" s="77">
        <v>655.42114608555289</v>
      </c>
      <c r="N289" s="77">
        <v>594.8770782889427</v>
      </c>
      <c r="O289" s="77">
        <v>599.68216303470535</v>
      </c>
      <c r="Q289" s="85"/>
      <c r="R289" s="85"/>
      <c r="S289" s="85"/>
      <c r="T289" s="85"/>
      <c r="U289" s="83"/>
      <c r="V289" s="83"/>
      <c r="W289" s="83"/>
      <c r="X289" s="83"/>
      <c r="Y289" s="84"/>
      <c r="Z289" s="83"/>
      <c r="AA289" s="75"/>
      <c r="AB289" s="85"/>
      <c r="AC289" s="85"/>
      <c r="AD289" s="85"/>
      <c r="AE289" s="85"/>
      <c r="AF289" s="85"/>
      <c r="AG289" s="85"/>
      <c r="AH289" s="83"/>
      <c r="AI289" s="83"/>
      <c r="AJ289" s="83"/>
      <c r="AK289" s="83"/>
      <c r="AL289" s="84"/>
      <c r="AM289" s="83"/>
    </row>
    <row r="290" spans="1:58" ht="15" customHeight="1">
      <c r="A290" s="151"/>
      <c r="B290" s="152"/>
      <c r="C290" s="152"/>
      <c r="D290" s="153"/>
      <c r="E290" s="124" t="s">
        <v>200</v>
      </c>
      <c r="F290" s="124"/>
      <c r="G290" s="124"/>
      <c r="H290" s="253"/>
      <c r="I290" s="76">
        <v>1</v>
      </c>
      <c r="J290" s="253"/>
      <c r="K290" s="77">
        <v>542.11724778046812</v>
      </c>
      <c r="L290" s="77">
        <v>598.72114608555285</v>
      </c>
      <c r="M290" s="77">
        <v>666.95334947538333</v>
      </c>
      <c r="N290" s="77">
        <v>594.8770782889427</v>
      </c>
      <c r="O290" s="78"/>
      <c r="Q290" s="85"/>
      <c r="R290" s="85"/>
      <c r="S290" s="85"/>
      <c r="T290" s="83"/>
      <c r="U290" s="87"/>
      <c r="V290" s="88"/>
      <c r="W290" s="88"/>
      <c r="X290" s="83"/>
      <c r="Y290" s="84"/>
      <c r="Z290" s="83"/>
      <c r="AA290" s="75"/>
      <c r="AB290" s="83"/>
      <c r="AC290" s="83"/>
      <c r="AD290" s="83"/>
      <c r="AE290" s="83"/>
      <c r="AF290" s="83"/>
      <c r="AG290" s="83"/>
      <c r="AH290" s="87"/>
      <c r="AI290" s="88"/>
      <c r="AJ290" s="88"/>
      <c r="AK290" s="83"/>
      <c r="AL290" s="84"/>
      <c r="AM290" s="83"/>
    </row>
    <row r="291" spans="1:58" ht="15" customHeight="1">
      <c r="A291" s="151"/>
      <c r="B291" s="152"/>
      <c r="C291" s="152"/>
      <c r="D291" s="153"/>
      <c r="E291" s="124" t="s">
        <v>201</v>
      </c>
      <c r="F291" s="124"/>
      <c r="G291" s="124"/>
      <c r="H291" s="89">
        <v>10</v>
      </c>
      <c r="I291" s="76">
        <v>0.45</v>
      </c>
      <c r="J291" s="253"/>
      <c r="K291" s="77">
        <v>555.81173930589182</v>
      </c>
      <c r="L291" s="77">
        <v>611.21436642453591</v>
      </c>
      <c r="M291" s="77">
        <v>686.17368845843419</v>
      </c>
      <c r="N291" s="78"/>
      <c r="O291" s="77">
        <v>628.51267150928163</v>
      </c>
      <c r="Q291" s="83"/>
      <c r="R291" s="83"/>
      <c r="S291" s="83"/>
      <c r="T291" s="83"/>
      <c r="U291" s="87"/>
      <c r="V291" s="88"/>
      <c r="W291" s="88"/>
      <c r="X291" s="83"/>
      <c r="Y291" s="84"/>
      <c r="Z291" s="83"/>
      <c r="AA291" s="75"/>
      <c r="AB291" s="83"/>
      <c r="AC291" s="83"/>
      <c r="AD291" s="83"/>
      <c r="AE291" s="83"/>
      <c r="AF291" s="83"/>
      <c r="AG291" s="83"/>
      <c r="AH291" s="87"/>
      <c r="AI291" s="88"/>
      <c r="AJ291" s="88"/>
      <c r="AK291" s="83"/>
      <c r="AL291" s="84"/>
      <c r="AM291" s="83"/>
    </row>
    <row r="292" spans="1:58" ht="15" customHeight="1">
      <c r="A292" s="151"/>
      <c r="B292" s="152"/>
      <c r="C292" s="152"/>
      <c r="D292" s="153"/>
      <c r="E292" s="124" t="s">
        <v>202</v>
      </c>
      <c r="F292" s="124"/>
      <c r="G292" s="124"/>
      <c r="H292" s="80" t="s">
        <v>203</v>
      </c>
      <c r="I292" s="80" t="s">
        <v>204</v>
      </c>
      <c r="J292" s="90">
        <v>65</v>
      </c>
      <c r="K292" s="77">
        <v>660.80284100080712</v>
      </c>
      <c r="L292" s="77">
        <v>724.61436642453589</v>
      </c>
      <c r="M292" s="77">
        <v>840.8974172719935</v>
      </c>
      <c r="N292" s="77">
        <v>759.21097659402744</v>
      </c>
      <c r="O292" s="77">
        <v>739.99063761097659</v>
      </c>
      <c r="Q292" s="83"/>
      <c r="R292" s="83"/>
      <c r="S292" s="83"/>
      <c r="T292" s="85"/>
      <c r="U292" s="83"/>
      <c r="V292" s="83"/>
      <c r="W292" s="83"/>
      <c r="X292" s="83"/>
      <c r="Y292" s="84"/>
      <c r="Z292" s="83"/>
      <c r="AA292" s="75"/>
      <c r="AB292" s="83"/>
      <c r="AC292" s="83"/>
      <c r="AD292" s="83"/>
      <c r="AE292" s="83"/>
      <c r="AF292" s="85"/>
      <c r="AG292" s="85"/>
      <c r="AH292" s="83"/>
      <c r="AI292" s="83"/>
      <c r="AJ292" s="83"/>
      <c r="AK292" s="83"/>
      <c r="AL292" s="84"/>
      <c r="AM292" s="83"/>
    </row>
    <row r="293" spans="1:58" ht="15" customHeight="1">
      <c r="A293" s="151"/>
      <c r="B293" s="152"/>
      <c r="C293" s="152"/>
      <c r="D293" s="153"/>
      <c r="E293" s="124" t="s">
        <v>205</v>
      </c>
      <c r="F293" s="124"/>
      <c r="G293" s="124"/>
      <c r="H293" s="80" t="s">
        <v>206</v>
      </c>
      <c r="I293" s="76">
        <v>1</v>
      </c>
      <c r="J293" s="252">
        <v>100</v>
      </c>
      <c r="K293" s="77">
        <v>1203.1047054075866</v>
      </c>
      <c r="L293" s="77">
        <v>1305.0686037126716</v>
      </c>
      <c r="M293" s="77">
        <v>1496.3109765940274</v>
      </c>
      <c r="N293" s="77">
        <v>1277.1991121872479</v>
      </c>
      <c r="O293" s="77">
        <v>1571.2702986279257</v>
      </c>
      <c r="Q293" s="83"/>
      <c r="R293" s="83"/>
      <c r="S293" s="85"/>
      <c r="T293" s="85"/>
      <c r="U293" s="83"/>
      <c r="V293" s="83"/>
      <c r="W293" s="83"/>
      <c r="X293" s="83"/>
      <c r="Y293" s="84"/>
      <c r="Z293" s="83"/>
      <c r="AA293" s="75"/>
      <c r="AB293" s="83"/>
      <c r="AC293" s="83"/>
      <c r="AD293" s="83"/>
      <c r="AE293" s="83"/>
      <c r="AF293" s="85"/>
      <c r="AG293" s="85"/>
      <c r="AH293" s="83"/>
      <c r="AI293" s="83"/>
      <c r="AJ293" s="83"/>
      <c r="AK293" s="83"/>
      <c r="AL293" s="84"/>
      <c r="AM293" s="83"/>
    </row>
    <row r="294" spans="1:58" ht="15" customHeight="1">
      <c r="A294" s="154"/>
      <c r="B294" s="155"/>
      <c r="C294" s="155"/>
      <c r="D294" s="156"/>
      <c r="E294" s="124" t="s">
        <v>207</v>
      </c>
      <c r="F294" s="124"/>
      <c r="G294" s="124"/>
      <c r="H294" s="80" t="s">
        <v>208</v>
      </c>
      <c r="I294" s="76">
        <v>1</v>
      </c>
      <c r="J294" s="253"/>
      <c r="K294" s="77">
        <v>1251.4919087974172</v>
      </c>
      <c r="L294" s="77">
        <v>1355.0414850686038</v>
      </c>
      <c r="M294" s="77">
        <v>1547.2448748991121</v>
      </c>
      <c r="N294" s="77">
        <v>1339.6652138821632</v>
      </c>
      <c r="O294" s="78"/>
      <c r="Q294" s="83"/>
      <c r="R294" s="83"/>
      <c r="S294" s="85"/>
      <c r="AH294" s="83"/>
      <c r="AI294" s="83"/>
      <c r="AJ294" s="83"/>
      <c r="AK294" s="83"/>
      <c r="AL294" s="83"/>
      <c r="AM294" s="83"/>
      <c r="AN294" s="87"/>
      <c r="AO294" s="88"/>
      <c r="AP294" s="88"/>
      <c r="AQ294" s="83"/>
      <c r="AR294" s="84"/>
      <c r="AS294" s="83"/>
      <c r="AT294" s="75"/>
      <c r="AU294" s="83"/>
      <c r="AV294" s="83"/>
      <c r="AW294" s="83"/>
      <c r="AX294" s="83"/>
      <c r="AY294" s="83"/>
      <c r="AZ294" s="83"/>
      <c r="BA294" s="87"/>
      <c r="BB294" s="88"/>
      <c r="BC294" s="88"/>
      <c r="BD294" s="83"/>
      <c r="BE294" s="84"/>
      <c r="BF294" s="83"/>
    </row>
    <row r="295" spans="1:58" ht="15" customHeight="1" thickBot="1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AF295" s="83"/>
      <c r="AG295" s="83"/>
      <c r="AH295" s="83"/>
      <c r="AI295" s="83"/>
      <c r="AJ295" s="83"/>
      <c r="AK295" s="83"/>
      <c r="AL295" s="87"/>
      <c r="AM295" s="88"/>
      <c r="AN295" s="88"/>
      <c r="AO295" s="83"/>
      <c r="AP295" s="84"/>
      <c r="AQ295" s="83"/>
      <c r="AR295" s="75"/>
      <c r="AS295" s="83"/>
      <c r="AT295" s="83"/>
      <c r="AU295" s="83"/>
      <c r="AV295" s="83"/>
      <c r="AW295" s="83"/>
      <c r="AX295" s="83"/>
      <c r="AY295" s="87"/>
      <c r="AZ295" s="88"/>
      <c r="BA295" s="88"/>
      <c r="BB295" s="83"/>
      <c r="BC295" s="84"/>
      <c r="BD295" s="83"/>
    </row>
    <row r="296" spans="1:58" ht="12" customHeight="1" thickTop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Q296" s="3"/>
    </row>
    <row r="297" spans="1:58" ht="15" customHeight="1">
      <c r="A297" s="118" t="s">
        <v>209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</row>
    <row r="298" spans="1:58" ht="18.75" customHeight="1">
      <c r="A298" s="249" t="s">
        <v>210</v>
      </c>
      <c r="B298" s="249"/>
      <c r="C298" s="249"/>
      <c r="D298" s="249"/>
      <c r="E298" s="249"/>
      <c r="F298" s="249"/>
      <c r="G298" s="249"/>
      <c r="H298" s="249"/>
      <c r="I298" s="249"/>
      <c r="J298" s="249"/>
      <c r="K298" s="250"/>
      <c r="L298" s="245" t="s">
        <v>176</v>
      </c>
      <c r="M298" s="247"/>
      <c r="N298" s="264" t="s">
        <v>211</v>
      </c>
      <c r="O298" s="265"/>
      <c r="Q298" s="3"/>
      <c r="R298" s="3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</row>
    <row r="299" spans="1:58" ht="14.85" customHeight="1">
      <c r="A299" s="91" t="s">
        <v>212</v>
      </c>
      <c r="B299" s="92"/>
      <c r="C299" s="92"/>
      <c r="D299" s="92"/>
      <c r="E299" s="92"/>
      <c r="F299" s="92"/>
      <c r="G299" s="92"/>
      <c r="H299" s="92"/>
      <c r="I299" s="92"/>
      <c r="J299" s="92"/>
      <c r="K299" s="93"/>
      <c r="L299" s="260"/>
      <c r="M299" s="261"/>
      <c r="N299" s="262">
        <v>20.177562550443909</v>
      </c>
      <c r="O299" s="263">
        <v>0</v>
      </c>
      <c r="P299" s="94"/>
      <c r="Q299" s="95"/>
      <c r="AE299" s="96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96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</row>
    <row r="300" spans="1:58" ht="14.85" customHeight="1">
      <c r="A300" s="97" t="s">
        <v>213</v>
      </c>
      <c r="B300" s="98"/>
      <c r="C300" s="98"/>
      <c r="D300" s="98"/>
      <c r="E300" s="98"/>
      <c r="F300" s="98"/>
      <c r="G300" s="98"/>
      <c r="H300" s="98"/>
      <c r="I300" s="99"/>
      <c r="J300" s="99"/>
      <c r="K300" s="100"/>
      <c r="L300" s="256"/>
      <c r="M300" s="257"/>
      <c r="N300" s="258">
        <v>20.177562550443909</v>
      </c>
      <c r="O300" s="259">
        <v>0</v>
      </c>
      <c r="P300" s="94"/>
      <c r="Q300" s="95"/>
      <c r="AE300" s="96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96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</row>
    <row r="301" spans="1:58" ht="14.85" customHeight="1">
      <c r="A301" s="91" t="s">
        <v>214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3"/>
      <c r="L301" s="260"/>
      <c r="M301" s="261"/>
      <c r="N301" s="262">
        <v>20.177562550443909</v>
      </c>
      <c r="O301" s="263">
        <v>0</v>
      </c>
      <c r="P301" s="94"/>
      <c r="Q301" s="9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</row>
    <row r="302" spans="1:58" ht="14.85" customHeight="1">
      <c r="A302" s="97" t="s">
        <v>215</v>
      </c>
      <c r="B302" s="98"/>
      <c r="C302" s="98"/>
      <c r="D302" s="98"/>
      <c r="E302" s="98"/>
      <c r="F302" s="98"/>
      <c r="G302" s="98"/>
      <c r="H302" s="98"/>
      <c r="I302" s="99"/>
      <c r="J302" s="99"/>
      <c r="K302" s="100"/>
      <c r="L302" s="256"/>
      <c r="M302" s="257"/>
      <c r="N302" s="258">
        <v>20.177562550443909</v>
      </c>
      <c r="O302" s="259">
        <v>0</v>
      </c>
      <c r="P302" s="94"/>
      <c r="Q302" s="9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</row>
    <row r="303" spans="1:58" ht="14.85" customHeight="1">
      <c r="A303" s="91" t="s">
        <v>216</v>
      </c>
      <c r="B303" s="92"/>
      <c r="C303" s="92"/>
      <c r="D303" s="92"/>
      <c r="E303" s="92"/>
      <c r="F303" s="92"/>
      <c r="G303" s="92"/>
      <c r="H303" s="92"/>
      <c r="I303" s="92"/>
      <c r="J303" s="92"/>
      <c r="K303" s="93"/>
      <c r="L303" s="260"/>
      <c r="M303" s="261"/>
      <c r="N303" s="262">
        <v>80.710250201775636</v>
      </c>
      <c r="O303" s="263">
        <v>0</v>
      </c>
      <c r="P303" s="94"/>
      <c r="Q303" s="9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8" ht="14.85" customHeight="1">
      <c r="A304" s="97" t="s">
        <v>217</v>
      </c>
      <c r="B304" s="98"/>
      <c r="C304" s="98"/>
      <c r="D304" s="98"/>
      <c r="E304" s="98"/>
      <c r="F304" s="98"/>
      <c r="G304" s="98"/>
      <c r="H304" s="98"/>
      <c r="I304" s="99"/>
      <c r="J304" s="99"/>
      <c r="K304" s="100"/>
      <c r="L304" s="256" t="s">
        <v>218</v>
      </c>
      <c r="M304" s="257"/>
      <c r="N304" s="258">
        <v>56.082203389830511</v>
      </c>
      <c r="O304" s="259">
        <v>0</v>
      </c>
      <c r="P304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7" ht="14.85" customHeight="1">
      <c r="A305" s="91" t="s">
        <v>219</v>
      </c>
      <c r="B305" s="92"/>
      <c r="C305" s="92"/>
      <c r="D305" s="92"/>
      <c r="E305" s="92"/>
      <c r="F305" s="92"/>
      <c r="G305" s="92"/>
      <c r="H305" s="92"/>
      <c r="I305" s="92"/>
      <c r="J305" s="92"/>
      <c r="K305" s="93"/>
      <c r="L305" s="260" t="s">
        <v>220</v>
      </c>
      <c r="M305" s="261"/>
      <c r="N305" s="262">
        <v>68.233347457627133</v>
      </c>
      <c r="O305" s="263">
        <v>0</v>
      </c>
      <c r="P30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7" ht="14.85" customHeight="1">
      <c r="A306" s="97" t="s">
        <v>221</v>
      </c>
      <c r="B306" s="98"/>
      <c r="C306" s="98"/>
      <c r="D306" s="98"/>
      <c r="E306" s="98"/>
      <c r="F306" s="98"/>
      <c r="G306" s="98"/>
      <c r="H306" s="98"/>
      <c r="I306" s="99"/>
      <c r="J306" s="99"/>
      <c r="K306" s="100"/>
      <c r="L306" s="256" t="s">
        <v>222</v>
      </c>
      <c r="M306" s="257"/>
      <c r="N306" s="258">
        <v>120.5767372881356</v>
      </c>
      <c r="O306" s="259">
        <v>0</v>
      </c>
      <c r="P306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7" ht="14.85" customHeight="1">
      <c r="A307" s="91" t="s">
        <v>223</v>
      </c>
      <c r="B307" s="92"/>
      <c r="C307" s="92"/>
      <c r="D307" s="92"/>
      <c r="E307" s="92"/>
      <c r="F307" s="92"/>
      <c r="G307" s="92"/>
      <c r="H307" s="92"/>
      <c r="I307" s="92"/>
      <c r="J307" s="92"/>
      <c r="K307" s="93"/>
      <c r="L307" s="260" t="s">
        <v>224</v>
      </c>
      <c r="M307" s="261"/>
      <c r="N307" s="262">
        <v>70.102754237288138</v>
      </c>
      <c r="O307" s="263">
        <v>0</v>
      </c>
      <c r="P307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7" ht="14.85" customHeight="1">
      <c r="A308" s="97" t="s">
        <v>225</v>
      </c>
      <c r="B308" s="98"/>
      <c r="C308" s="98"/>
      <c r="D308" s="98"/>
      <c r="E308" s="98"/>
      <c r="F308" s="98"/>
      <c r="G308" s="98"/>
      <c r="H308" s="98"/>
      <c r="I308" s="99"/>
      <c r="J308" s="99"/>
      <c r="K308" s="100"/>
      <c r="L308" s="256" t="s">
        <v>224</v>
      </c>
      <c r="M308" s="257"/>
      <c r="N308" s="258">
        <v>120.5767372881356</v>
      </c>
      <c r="O308" s="259">
        <v>0</v>
      </c>
      <c r="P308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7" ht="14.85" customHeight="1">
      <c r="A309" s="91" t="s">
        <v>226</v>
      </c>
      <c r="B309" s="92"/>
      <c r="C309" s="92"/>
      <c r="D309" s="92"/>
      <c r="E309" s="92"/>
      <c r="F309" s="92"/>
      <c r="G309" s="92"/>
      <c r="H309" s="92"/>
      <c r="I309" s="92"/>
      <c r="J309" s="92"/>
      <c r="K309" s="93"/>
      <c r="L309" s="260"/>
      <c r="M309" s="261"/>
      <c r="N309" s="262">
        <v>165.4425</v>
      </c>
      <c r="O309" s="263">
        <v>0</v>
      </c>
      <c r="P309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7" ht="14.85" customHeight="1">
      <c r="A310" s="97" t="s">
        <v>227</v>
      </c>
      <c r="B310" s="98"/>
      <c r="C310" s="98"/>
      <c r="D310" s="98"/>
      <c r="E310" s="98"/>
      <c r="F310" s="98"/>
      <c r="G310" s="98"/>
      <c r="H310" s="98"/>
      <c r="I310" s="99"/>
      <c r="J310" s="99"/>
      <c r="K310" s="100"/>
      <c r="L310" s="256" t="s">
        <v>228</v>
      </c>
      <c r="M310" s="257"/>
      <c r="N310" s="258">
        <v>182.26716101694916</v>
      </c>
      <c r="O310" s="259">
        <v>0</v>
      </c>
      <c r="P310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7" ht="14.85" customHeight="1">
      <c r="A311" s="91" t="s">
        <v>229</v>
      </c>
      <c r="B311" s="92"/>
      <c r="C311" s="92"/>
      <c r="D311" s="92"/>
      <c r="E311" s="92"/>
      <c r="F311" s="92"/>
      <c r="G311" s="92"/>
      <c r="H311" s="92"/>
      <c r="I311" s="92"/>
      <c r="J311" s="92"/>
      <c r="K311" s="93"/>
      <c r="L311" s="260" t="s">
        <v>230</v>
      </c>
      <c r="M311" s="261"/>
      <c r="N311" s="262">
        <v>237.41466101694917</v>
      </c>
      <c r="O311" s="263">
        <v>0</v>
      </c>
      <c r="P311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7" ht="14.85" customHeight="1">
      <c r="A312" s="97" t="s">
        <v>231</v>
      </c>
      <c r="B312" s="98"/>
      <c r="C312" s="98"/>
      <c r="D312" s="98"/>
      <c r="E312" s="98"/>
      <c r="F312" s="98"/>
      <c r="G312" s="98"/>
      <c r="H312" s="98"/>
      <c r="I312" s="99"/>
      <c r="J312" s="99"/>
      <c r="K312" s="100"/>
      <c r="L312" s="256" t="s">
        <v>232</v>
      </c>
      <c r="M312" s="257"/>
      <c r="N312" s="258">
        <v>239.2840677966102</v>
      </c>
      <c r="O312" s="259">
        <v>0</v>
      </c>
      <c r="P312"/>
      <c r="Z312" s="75"/>
      <c r="AA312" s="79"/>
      <c r="AB312" s="79"/>
      <c r="AC312" s="79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7" ht="14.85" customHeight="1">
      <c r="A313" s="91" t="s">
        <v>233</v>
      </c>
      <c r="B313" s="92"/>
      <c r="C313" s="92"/>
      <c r="D313" s="92"/>
      <c r="E313" s="92"/>
      <c r="F313" s="92"/>
      <c r="G313" s="92"/>
      <c r="H313" s="92"/>
      <c r="I313" s="92"/>
      <c r="J313" s="92"/>
      <c r="K313" s="93"/>
      <c r="L313" s="260" t="s">
        <v>234</v>
      </c>
      <c r="M313" s="261"/>
      <c r="N313" s="262">
        <v>296.30097457627124</v>
      </c>
      <c r="O313" s="263">
        <v>0</v>
      </c>
      <c r="P313"/>
      <c r="AG313" s="75"/>
      <c r="AH313" s="81"/>
      <c r="AI313" s="81"/>
      <c r="AJ313" s="81"/>
      <c r="AK313" s="81"/>
      <c r="AL313" s="82"/>
      <c r="AM313" s="81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</row>
    <row r="314" spans="1:57" ht="15" customHeight="1">
      <c r="A314" s="101" t="s">
        <v>235</v>
      </c>
      <c r="F314" s="101"/>
      <c r="G314" s="101"/>
      <c r="H314" s="101"/>
      <c r="I314" s="101"/>
      <c r="J314" s="101"/>
      <c r="K314" s="101"/>
      <c r="M314" s="101"/>
      <c r="N314" s="101"/>
      <c r="O314" s="101"/>
      <c r="Q314" s="3"/>
      <c r="R314" s="3"/>
    </row>
    <row r="315" spans="1:57" ht="15.75" thickBot="1"/>
    <row r="316" spans="1:57" ht="15.75" thickTop="1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Q316" s="3"/>
    </row>
    <row r="317" spans="1:57" ht="18">
      <c r="A317" s="118" t="s">
        <v>236</v>
      </c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1:57">
      <c r="A318" s="169" t="s">
        <v>237</v>
      </c>
      <c r="B318" s="170"/>
      <c r="C318" s="169" t="s">
        <v>5</v>
      </c>
      <c r="D318" s="170"/>
      <c r="E318" s="127" t="s">
        <v>6</v>
      </c>
      <c r="F318" s="128"/>
      <c r="G318" s="129"/>
      <c r="H318" s="127" t="s">
        <v>7</v>
      </c>
      <c r="I318" s="129"/>
      <c r="J318" s="127" t="s">
        <v>8</v>
      </c>
      <c r="K318" s="128"/>
      <c r="L318" s="129"/>
      <c r="M318" s="18" t="s">
        <v>9</v>
      </c>
      <c r="N318" s="271" t="s">
        <v>136</v>
      </c>
      <c r="O318" s="272"/>
    </row>
    <row r="319" spans="1:57">
      <c r="A319" s="266" t="s">
        <v>238</v>
      </c>
      <c r="B319" s="267"/>
      <c r="C319" s="266" t="s">
        <v>239</v>
      </c>
      <c r="D319" s="267"/>
      <c r="E319" s="266" t="s">
        <v>240</v>
      </c>
      <c r="F319" s="268"/>
      <c r="G319" s="267"/>
      <c r="H319" s="266" t="s">
        <v>241</v>
      </c>
      <c r="I319" s="267"/>
      <c r="J319" s="266" t="s">
        <v>242</v>
      </c>
      <c r="K319" s="268"/>
      <c r="L319" s="267"/>
      <c r="M319" s="37" t="s">
        <v>243</v>
      </c>
      <c r="N319" s="269">
        <v>126.65722881355933</v>
      </c>
      <c r="O319" s="270">
        <v>0</v>
      </c>
      <c r="Q319" s="3"/>
    </row>
    <row r="320" spans="1:57">
      <c r="A320" s="273" t="s">
        <v>244</v>
      </c>
      <c r="B320" s="274"/>
      <c r="C320" s="273" t="s">
        <v>245</v>
      </c>
      <c r="D320" s="274"/>
      <c r="E320" s="273" t="s">
        <v>240</v>
      </c>
      <c r="F320" s="275"/>
      <c r="G320" s="274"/>
      <c r="H320" s="273" t="s">
        <v>241</v>
      </c>
      <c r="I320" s="274"/>
      <c r="J320" s="273" t="s">
        <v>246</v>
      </c>
      <c r="K320" s="275"/>
      <c r="L320" s="274"/>
      <c r="M320" s="38" t="s">
        <v>243</v>
      </c>
      <c r="N320" s="276">
        <v>126.65722881355933</v>
      </c>
      <c r="O320" s="277">
        <v>0</v>
      </c>
      <c r="Q320" s="3"/>
    </row>
    <row r="321" spans="1:17">
      <c r="A321" s="266" t="s">
        <v>247</v>
      </c>
      <c r="B321" s="267"/>
      <c r="C321" s="266" t="s">
        <v>248</v>
      </c>
      <c r="D321" s="267"/>
      <c r="E321" s="266" t="s">
        <v>240</v>
      </c>
      <c r="F321" s="268"/>
      <c r="G321" s="267"/>
      <c r="H321" s="266" t="s">
        <v>241</v>
      </c>
      <c r="I321" s="267"/>
      <c r="J321" s="266" t="s">
        <v>249</v>
      </c>
      <c r="K321" s="268"/>
      <c r="L321" s="267"/>
      <c r="M321" s="37" t="s">
        <v>243</v>
      </c>
      <c r="N321" s="269">
        <v>126.65722881355933</v>
      </c>
      <c r="O321" s="270">
        <v>0</v>
      </c>
      <c r="Q321" s="3"/>
    </row>
    <row r="322" spans="1:17">
      <c r="A322" s="273" t="s">
        <v>250</v>
      </c>
      <c r="B322" s="274"/>
      <c r="C322" s="273" t="s">
        <v>251</v>
      </c>
      <c r="D322" s="274"/>
      <c r="E322" s="273" t="s">
        <v>240</v>
      </c>
      <c r="F322" s="275"/>
      <c r="G322" s="274"/>
      <c r="H322" s="273" t="s">
        <v>241</v>
      </c>
      <c r="I322" s="274"/>
      <c r="J322" s="273" t="s">
        <v>252</v>
      </c>
      <c r="K322" s="275"/>
      <c r="L322" s="274"/>
      <c r="M322" s="38" t="s">
        <v>243</v>
      </c>
      <c r="N322" s="276">
        <v>126.65722881355933</v>
      </c>
      <c r="O322" s="277">
        <v>0</v>
      </c>
      <c r="Q322" s="3"/>
    </row>
    <row r="323" spans="1:17">
      <c r="A323" s="266" t="s">
        <v>253</v>
      </c>
      <c r="B323" s="267"/>
      <c r="C323" s="266" t="s">
        <v>254</v>
      </c>
      <c r="D323" s="267"/>
      <c r="E323" s="266" t="s">
        <v>240</v>
      </c>
      <c r="F323" s="268"/>
      <c r="G323" s="267"/>
      <c r="H323" s="266" t="s">
        <v>241</v>
      </c>
      <c r="I323" s="267"/>
      <c r="J323" s="266" t="s">
        <v>255</v>
      </c>
      <c r="K323" s="268"/>
      <c r="L323" s="267"/>
      <c r="M323" s="37" t="s">
        <v>243</v>
      </c>
      <c r="N323" s="269">
        <v>126.65722881355933</v>
      </c>
      <c r="O323" s="270">
        <v>0</v>
      </c>
      <c r="Q323" s="3"/>
    </row>
    <row r="324" spans="1:17">
      <c r="A324" s="273" t="s">
        <v>256</v>
      </c>
      <c r="B324" s="274"/>
      <c r="C324" s="273" t="s">
        <v>257</v>
      </c>
      <c r="D324" s="274"/>
      <c r="E324" s="273" t="s">
        <v>240</v>
      </c>
      <c r="F324" s="275"/>
      <c r="G324" s="274"/>
      <c r="H324" s="273" t="s">
        <v>241</v>
      </c>
      <c r="I324" s="274"/>
      <c r="J324" s="273" t="s">
        <v>258</v>
      </c>
      <c r="K324" s="275"/>
      <c r="L324" s="274"/>
      <c r="M324" s="38" t="s">
        <v>259</v>
      </c>
      <c r="N324" s="276">
        <v>132.42287288135594</v>
      </c>
      <c r="O324" s="277">
        <v>0</v>
      </c>
      <c r="Q324" s="3"/>
    </row>
    <row r="325" spans="1:17">
      <c r="A325" s="266" t="s">
        <v>260</v>
      </c>
      <c r="B325" s="267"/>
      <c r="C325" s="266" t="s">
        <v>261</v>
      </c>
      <c r="D325" s="267"/>
      <c r="E325" s="266" t="s">
        <v>240</v>
      </c>
      <c r="F325" s="268"/>
      <c r="G325" s="267"/>
      <c r="H325" s="266" t="s">
        <v>241</v>
      </c>
      <c r="I325" s="267"/>
      <c r="J325" s="266" t="s">
        <v>262</v>
      </c>
      <c r="K325" s="268"/>
      <c r="L325" s="267"/>
      <c r="M325" s="37" t="s">
        <v>259</v>
      </c>
      <c r="N325" s="269">
        <v>132.42287288135594</v>
      </c>
      <c r="O325" s="270">
        <v>0</v>
      </c>
      <c r="Q325" s="3"/>
    </row>
    <row r="326" spans="1:17">
      <c r="A326" s="273" t="s">
        <v>263</v>
      </c>
      <c r="B326" s="274"/>
      <c r="C326" s="273" t="s">
        <v>264</v>
      </c>
      <c r="D326" s="274"/>
      <c r="E326" s="273" t="s">
        <v>240</v>
      </c>
      <c r="F326" s="275"/>
      <c r="G326" s="274"/>
      <c r="H326" s="273" t="s">
        <v>241</v>
      </c>
      <c r="I326" s="274"/>
      <c r="J326" s="273" t="s">
        <v>255</v>
      </c>
      <c r="K326" s="275"/>
      <c r="L326" s="274"/>
      <c r="M326" s="38" t="s">
        <v>259</v>
      </c>
      <c r="N326" s="276">
        <v>132.42287288135594</v>
      </c>
      <c r="O326" s="277">
        <v>0</v>
      </c>
      <c r="Q326" s="3"/>
    </row>
    <row r="327" spans="1:17">
      <c r="A327" s="266" t="s">
        <v>265</v>
      </c>
      <c r="B327" s="267"/>
      <c r="C327" s="266" t="s">
        <v>266</v>
      </c>
      <c r="D327" s="267"/>
      <c r="E327" s="266" t="s">
        <v>240</v>
      </c>
      <c r="F327" s="268"/>
      <c r="G327" s="267"/>
      <c r="H327" s="266" t="s">
        <v>241</v>
      </c>
      <c r="I327" s="267"/>
      <c r="J327" s="266" t="s">
        <v>267</v>
      </c>
      <c r="K327" s="268"/>
      <c r="L327" s="267"/>
      <c r="M327" s="37" t="s">
        <v>268</v>
      </c>
      <c r="N327" s="269">
        <v>147.39780508474578</v>
      </c>
      <c r="O327" s="270">
        <v>0</v>
      </c>
      <c r="Q327" s="3"/>
    </row>
    <row r="328" spans="1:17">
      <c r="A328" s="273"/>
      <c r="B328" s="274"/>
      <c r="C328" s="273"/>
      <c r="D328" s="274"/>
      <c r="E328" s="273"/>
      <c r="F328" s="275"/>
      <c r="G328" s="274"/>
      <c r="H328" s="273"/>
      <c r="I328" s="274"/>
      <c r="J328" s="273"/>
      <c r="K328" s="275"/>
      <c r="L328" s="274"/>
      <c r="M328" s="38"/>
      <c r="N328" s="276"/>
      <c r="O328" s="277"/>
      <c r="Q328" s="3"/>
    </row>
    <row r="329" spans="1:17">
      <c r="A329" s="266" t="s">
        <v>269</v>
      </c>
      <c r="B329" s="267"/>
      <c r="C329" s="266" t="s">
        <v>270</v>
      </c>
      <c r="D329" s="267"/>
      <c r="E329" s="266" t="s">
        <v>271</v>
      </c>
      <c r="F329" s="268"/>
      <c r="G329" s="267"/>
      <c r="H329" s="266" t="s">
        <v>27</v>
      </c>
      <c r="I329" s="267"/>
      <c r="J329" s="266" t="s">
        <v>272</v>
      </c>
      <c r="K329" s="268"/>
      <c r="L329" s="267"/>
      <c r="M329" s="37">
        <v>15</v>
      </c>
      <c r="N329" s="269">
        <v>166.96754237288135</v>
      </c>
      <c r="O329" s="270">
        <v>0</v>
      </c>
      <c r="Q329" s="3"/>
    </row>
    <row r="330" spans="1:17">
      <c r="A330" s="273" t="s">
        <v>273</v>
      </c>
      <c r="B330" s="274"/>
      <c r="C330" s="273" t="s">
        <v>274</v>
      </c>
      <c r="D330" s="274"/>
      <c r="E330" s="273" t="s">
        <v>271</v>
      </c>
      <c r="F330" s="275"/>
      <c r="G330" s="274"/>
      <c r="H330" s="273" t="s">
        <v>27</v>
      </c>
      <c r="I330" s="274"/>
      <c r="J330" s="273" t="s">
        <v>246</v>
      </c>
      <c r="K330" s="275"/>
      <c r="L330" s="274"/>
      <c r="M330" s="38">
        <v>15</v>
      </c>
      <c r="N330" s="276">
        <v>166.96754237288135</v>
      </c>
      <c r="O330" s="277">
        <v>0</v>
      </c>
      <c r="Q330" s="3"/>
    </row>
    <row r="331" spans="1:17">
      <c r="A331" s="266" t="s">
        <v>275</v>
      </c>
      <c r="B331" s="267"/>
      <c r="C331" s="266" t="s">
        <v>276</v>
      </c>
      <c r="D331" s="267"/>
      <c r="E331" s="266" t="s">
        <v>271</v>
      </c>
      <c r="F331" s="268"/>
      <c r="G331" s="267"/>
      <c r="H331" s="266" t="s">
        <v>27</v>
      </c>
      <c r="I331" s="267"/>
      <c r="J331" s="266" t="s">
        <v>258</v>
      </c>
      <c r="K331" s="268"/>
      <c r="L331" s="267"/>
      <c r="M331" s="37">
        <v>15</v>
      </c>
      <c r="N331" s="269">
        <v>166.96754237288135</v>
      </c>
      <c r="O331" s="270">
        <v>0</v>
      </c>
      <c r="Q331" s="3"/>
    </row>
    <row r="332" spans="1:17">
      <c r="A332" s="273" t="s">
        <v>277</v>
      </c>
      <c r="B332" s="274"/>
      <c r="C332" s="273" t="s">
        <v>278</v>
      </c>
      <c r="D332" s="274"/>
      <c r="E332" s="273" t="s">
        <v>271</v>
      </c>
      <c r="F332" s="275"/>
      <c r="G332" s="274"/>
      <c r="H332" s="273" t="s">
        <v>27</v>
      </c>
      <c r="I332" s="274"/>
      <c r="J332" s="273" t="s">
        <v>252</v>
      </c>
      <c r="K332" s="275"/>
      <c r="L332" s="274"/>
      <c r="M332" s="38">
        <v>15</v>
      </c>
      <c r="N332" s="276">
        <v>166.96754237288135</v>
      </c>
      <c r="O332" s="277">
        <v>0</v>
      </c>
      <c r="Q332" s="3"/>
    </row>
    <row r="333" spans="1:17">
      <c r="A333" s="266" t="s">
        <v>279</v>
      </c>
      <c r="B333" s="267"/>
      <c r="C333" s="266" t="s">
        <v>280</v>
      </c>
      <c r="D333" s="267"/>
      <c r="E333" s="266" t="s">
        <v>271</v>
      </c>
      <c r="F333" s="268"/>
      <c r="G333" s="267"/>
      <c r="H333" s="266" t="s">
        <v>27</v>
      </c>
      <c r="I333" s="267"/>
      <c r="J333" s="266" t="s">
        <v>255</v>
      </c>
      <c r="K333" s="268"/>
      <c r="L333" s="267"/>
      <c r="M333" s="37">
        <v>15</v>
      </c>
      <c r="N333" s="269">
        <v>166.96754237288135</v>
      </c>
      <c r="O333" s="270">
        <v>0</v>
      </c>
      <c r="Q333" s="3"/>
    </row>
    <row r="334" spans="1:17">
      <c r="A334" s="273" t="s">
        <v>281</v>
      </c>
      <c r="B334" s="274"/>
      <c r="C334" s="273" t="s">
        <v>282</v>
      </c>
      <c r="D334" s="274"/>
      <c r="E334" s="273" t="s">
        <v>271</v>
      </c>
      <c r="F334" s="275"/>
      <c r="G334" s="274"/>
      <c r="H334" s="273" t="s">
        <v>27</v>
      </c>
      <c r="I334" s="274"/>
      <c r="J334" s="273" t="s">
        <v>258</v>
      </c>
      <c r="K334" s="275"/>
      <c r="L334" s="274"/>
      <c r="M334" s="38">
        <v>20</v>
      </c>
      <c r="N334" s="276">
        <v>188.82976271186442</v>
      </c>
      <c r="O334" s="277">
        <v>0</v>
      </c>
      <c r="Q334" s="3"/>
    </row>
    <row r="335" spans="1:17">
      <c r="A335" s="266" t="s">
        <v>283</v>
      </c>
      <c r="B335" s="267"/>
      <c r="C335" s="266" t="s">
        <v>284</v>
      </c>
      <c r="D335" s="267"/>
      <c r="E335" s="266" t="s">
        <v>271</v>
      </c>
      <c r="F335" s="268"/>
      <c r="G335" s="267"/>
      <c r="H335" s="266" t="s">
        <v>27</v>
      </c>
      <c r="I335" s="267"/>
      <c r="J335" s="266" t="s">
        <v>262</v>
      </c>
      <c r="K335" s="268"/>
      <c r="L335" s="267"/>
      <c r="M335" s="37">
        <v>20</v>
      </c>
      <c r="N335" s="269">
        <v>188.82976271186442</v>
      </c>
      <c r="O335" s="270">
        <v>0</v>
      </c>
      <c r="Q335" s="3"/>
    </row>
    <row r="336" spans="1:17">
      <c r="A336" s="273" t="s">
        <v>285</v>
      </c>
      <c r="B336" s="274"/>
      <c r="C336" s="273" t="s">
        <v>286</v>
      </c>
      <c r="D336" s="274"/>
      <c r="E336" s="273" t="s">
        <v>271</v>
      </c>
      <c r="F336" s="275"/>
      <c r="G336" s="274"/>
      <c r="H336" s="273" t="s">
        <v>27</v>
      </c>
      <c r="I336" s="274"/>
      <c r="J336" s="273" t="s">
        <v>255</v>
      </c>
      <c r="K336" s="275"/>
      <c r="L336" s="274"/>
      <c r="M336" s="38">
        <v>20</v>
      </c>
      <c r="N336" s="276">
        <v>188.82976271186442</v>
      </c>
      <c r="O336" s="277">
        <v>0</v>
      </c>
      <c r="Q336" s="3"/>
    </row>
    <row r="337" spans="1:17">
      <c r="A337" s="266" t="s">
        <v>287</v>
      </c>
      <c r="B337" s="267"/>
      <c r="C337" s="266" t="s">
        <v>288</v>
      </c>
      <c r="D337" s="267"/>
      <c r="E337" s="266" t="s">
        <v>271</v>
      </c>
      <c r="F337" s="268"/>
      <c r="G337" s="267"/>
      <c r="H337" s="266" t="s">
        <v>27</v>
      </c>
      <c r="I337" s="267"/>
      <c r="J337" s="266" t="s">
        <v>289</v>
      </c>
      <c r="K337" s="268"/>
      <c r="L337" s="267"/>
      <c r="M337" s="37">
        <v>25</v>
      </c>
      <c r="N337" s="269">
        <v>207.25817796610173</v>
      </c>
      <c r="O337" s="270">
        <v>0</v>
      </c>
      <c r="Q337" s="3"/>
    </row>
    <row r="338" spans="1:17">
      <c r="A338" s="273" t="s">
        <v>290</v>
      </c>
      <c r="B338" s="274"/>
      <c r="C338" s="273" t="s">
        <v>291</v>
      </c>
      <c r="D338" s="274"/>
      <c r="E338" s="273" t="s">
        <v>271</v>
      </c>
      <c r="F338" s="275"/>
      <c r="G338" s="274"/>
      <c r="H338" s="273" t="s">
        <v>27</v>
      </c>
      <c r="I338" s="274"/>
      <c r="J338" s="273" t="s">
        <v>255</v>
      </c>
      <c r="K338" s="275"/>
      <c r="L338" s="274"/>
      <c r="M338" s="38">
        <v>25</v>
      </c>
      <c r="N338" s="276">
        <v>207.25817796610173</v>
      </c>
      <c r="O338" s="277">
        <v>0</v>
      </c>
      <c r="Q338" s="3"/>
    </row>
    <row r="339" spans="1:17">
      <c r="A339" s="266"/>
      <c r="B339" s="267"/>
      <c r="C339" s="266"/>
      <c r="D339" s="267"/>
      <c r="E339" s="266"/>
      <c r="F339" s="268"/>
      <c r="G339" s="267"/>
      <c r="H339" s="266"/>
      <c r="I339" s="267"/>
      <c r="J339" s="266"/>
      <c r="K339" s="268"/>
      <c r="L339" s="267"/>
      <c r="M339" s="37"/>
      <c r="N339" s="269"/>
      <c r="O339" s="270"/>
      <c r="Q339" s="3"/>
    </row>
    <row r="340" spans="1:17">
      <c r="A340" s="273" t="s">
        <v>292</v>
      </c>
      <c r="B340" s="274"/>
      <c r="C340" s="273" t="s">
        <v>293</v>
      </c>
      <c r="D340" s="274"/>
      <c r="E340" s="273" t="s">
        <v>240</v>
      </c>
      <c r="F340" s="275"/>
      <c r="G340" s="274"/>
      <c r="H340" s="273" t="s">
        <v>294</v>
      </c>
      <c r="I340" s="274"/>
      <c r="J340" s="273" t="s">
        <v>242</v>
      </c>
      <c r="K340" s="275"/>
      <c r="L340" s="274"/>
      <c r="M340" s="38" t="s">
        <v>295</v>
      </c>
      <c r="N340" s="276">
        <v>232.59355932203394</v>
      </c>
      <c r="O340" s="277">
        <v>0</v>
      </c>
      <c r="Q340" s="3"/>
    </row>
    <row r="341" spans="1:17">
      <c r="A341" s="266" t="s">
        <v>296</v>
      </c>
      <c r="B341" s="267"/>
      <c r="C341" s="266" t="s">
        <v>297</v>
      </c>
      <c r="D341" s="267"/>
      <c r="E341" s="266" t="s">
        <v>240</v>
      </c>
      <c r="F341" s="268"/>
      <c r="G341" s="267"/>
      <c r="H341" s="266" t="s">
        <v>294</v>
      </c>
      <c r="I341" s="267"/>
      <c r="J341" s="266" t="s">
        <v>298</v>
      </c>
      <c r="K341" s="268"/>
      <c r="L341" s="267"/>
      <c r="M341" s="37" t="s">
        <v>295</v>
      </c>
      <c r="N341" s="269">
        <v>232.59355932203394</v>
      </c>
      <c r="O341" s="270">
        <v>0</v>
      </c>
      <c r="Q341" s="3"/>
    </row>
    <row r="342" spans="1:17">
      <c r="A342" s="273" t="s">
        <v>299</v>
      </c>
      <c r="B342" s="274"/>
      <c r="C342" s="273" t="s">
        <v>300</v>
      </c>
      <c r="D342" s="274"/>
      <c r="E342" s="273" t="s">
        <v>240</v>
      </c>
      <c r="F342" s="275"/>
      <c r="G342" s="274"/>
      <c r="H342" s="273" t="s">
        <v>294</v>
      </c>
      <c r="I342" s="274"/>
      <c r="J342" s="273" t="s">
        <v>301</v>
      </c>
      <c r="K342" s="275"/>
      <c r="L342" s="274"/>
      <c r="M342" s="38" t="s">
        <v>302</v>
      </c>
      <c r="N342" s="276">
        <v>232.59355932203394</v>
      </c>
      <c r="O342" s="277">
        <v>0</v>
      </c>
      <c r="Q342" s="3"/>
    </row>
    <row r="343" spans="1:17">
      <c r="A343" s="266"/>
      <c r="B343" s="267"/>
      <c r="C343" s="266"/>
      <c r="D343" s="267"/>
      <c r="E343" s="266"/>
      <c r="F343" s="268"/>
      <c r="G343" s="267"/>
      <c r="H343" s="266"/>
      <c r="I343" s="267"/>
      <c r="J343" s="266"/>
      <c r="K343" s="268"/>
      <c r="L343" s="267"/>
      <c r="M343" s="37"/>
      <c r="N343" s="269"/>
      <c r="O343" s="270"/>
      <c r="Q343" s="3"/>
    </row>
    <row r="344" spans="1:17">
      <c r="A344" s="273" t="s">
        <v>303</v>
      </c>
      <c r="B344" s="274"/>
      <c r="C344" s="273" t="s">
        <v>304</v>
      </c>
      <c r="D344" s="274"/>
      <c r="E344" s="273" t="s">
        <v>240</v>
      </c>
      <c r="F344" s="275"/>
      <c r="G344" s="274"/>
      <c r="H344" s="273" t="s">
        <v>294</v>
      </c>
      <c r="I344" s="274"/>
      <c r="J344" s="273" t="s">
        <v>242</v>
      </c>
      <c r="K344" s="275"/>
      <c r="L344" s="274"/>
      <c r="M344" s="38" t="s">
        <v>305</v>
      </c>
      <c r="N344" s="276">
        <v>244.10516949152543</v>
      </c>
      <c r="O344" s="277">
        <v>0</v>
      </c>
      <c r="Q344" s="3"/>
    </row>
    <row r="345" spans="1:17">
      <c r="A345" s="266" t="s">
        <v>306</v>
      </c>
      <c r="B345" s="267"/>
      <c r="C345" s="266" t="s">
        <v>307</v>
      </c>
      <c r="D345" s="267"/>
      <c r="E345" s="266" t="s">
        <v>240</v>
      </c>
      <c r="F345" s="268"/>
      <c r="G345" s="267"/>
      <c r="H345" s="266" t="s">
        <v>294</v>
      </c>
      <c r="I345" s="267"/>
      <c r="J345" s="266" t="s">
        <v>298</v>
      </c>
      <c r="K345" s="268"/>
      <c r="L345" s="267"/>
      <c r="M345" s="37" t="s">
        <v>305</v>
      </c>
      <c r="N345" s="269">
        <v>244.10516949152543</v>
      </c>
      <c r="O345" s="270">
        <v>0</v>
      </c>
      <c r="Q345" s="3"/>
    </row>
    <row r="346" spans="1:17">
      <c r="A346" s="273" t="s">
        <v>308</v>
      </c>
      <c r="B346" s="274"/>
      <c r="C346" s="273" t="s">
        <v>309</v>
      </c>
      <c r="D346" s="274"/>
      <c r="E346" s="273" t="s">
        <v>240</v>
      </c>
      <c r="F346" s="275"/>
      <c r="G346" s="274"/>
      <c r="H346" s="273" t="s">
        <v>294</v>
      </c>
      <c r="I346" s="274"/>
      <c r="J346" s="273" t="s">
        <v>301</v>
      </c>
      <c r="K346" s="275"/>
      <c r="L346" s="274"/>
      <c r="M346" s="38" t="s">
        <v>305</v>
      </c>
      <c r="N346" s="276">
        <v>244.10516949152543</v>
      </c>
      <c r="O346" s="277">
        <v>0</v>
      </c>
      <c r="Q346" s="3"/>
    </row>
    <row r="347" spans="1:17">
      <c r="A347" s="266" t="s">
        <v>310</v>
      </c>
      <c r="B347" s="267"/>
      <c r="C347" s="266" t="s">
        <v>311</v>
      </c>
      <c r="D347" s="267"/>
      <c r="E347" s="266" t="s">
        <v>240</v>
      </c>
      <c r="F347" s="268"/>
      <c r="G347" s="267"/>
      <c r="H347" s="266" t="s">
        <v>294</v>
      </c>
      <c r="I347" s="267"/>
      <c r="J347" s="266" t="s">
        <v>255</v>
      </c>
      <c r="K347" s="268"/>
      <c r="L347" s="267"/>
      <c r="M347" s="37" t="s">
        <v>305</v>
      </c>
      <c r="N347" s="269">
        <v>244.10516949152543</v>
      </c>
      <c r="O347" s="270">
        <v>0</v>
      </c>
      <c r="Q347" s="3"/>
    </row>
    <row r="348" spans="1:17">
      <c r="A348" s="273" t="s">
        <v>312</v>
      </c>
      <c r="B348" s="274"/>
      <c r="C348" s="273" t="s">
        <v>313</v>
      </c>
      <c r="D348" s="274"/>
      <c r="E348" s="273" t="s">
        <v>240</v>
      </c>
      <c r="F348" s="275"/>
      <c r="G348" s="274"/>
      <c r="H348" s="273" t="s">
        <v>294</v>
      </c>
      <c r="I348" s="274"/>
      <c r="J348" s="273" t="s">
        <v>301</v>
      </c>
      <c r="K348" s="275"/>
      <c r="L348" s="274"/>
      <c r="M348" s="38" t="s">
        <v>314</v>
      </c>
      <c r="N348" s="276">
        <v>253.32429661016954</v>
      </c>
      <c r="O348" s="277">
        <v>0</v>
      </c>
      <c r="Q348" s="3"/>
    </row>
    <row r="349" spans="1:17">
      <c r="A349" s="266" t="s">
        <v>315</v>
      </c>
      <c r="B349" s="267"/>
      <c r="C349" s="266" t="s">
        <v>316</v>
      </c>
      <c r="D349" s="267"/>
      <c r="E349" s="266" t="s">
        <v>240</v>
      </c>
      <c r="F349" s="268"/>
      <c r="G349" s="267"/>
      <c r="H349" s="266" t="s">
        <v>294</v>
      </c>
      <c r="I349" s="267"/>
      <c r="J349" s="266" t="s">
        <v>317</v>
      </c>
      <c r="K349" s="268"/>
      <c r="L349" s="267"/>
      <c r="M349" s="37" t="s">
        <v>314</v>
      </c>
      <c r="N349" s="269">
        <v>253.32429661016954</v>
      </c>
      <c r="O349" s="270">
        <v>0</v>
      </c>
      <c r="Q349" s="3"/>
    </row>
    <row r="350" spans="1:17">
      <c r="A350" s="273" t="s">
        <v>318</v>
      </c>
      <c r="B350" s="274"/>
      <c r="C350" s="273" t="s">
        <v>319</v>
      </c>
      <c r="D350" s="274"/>
      <c r="E350" s="273" t="s">
        <v>240</v>
      </c>
      <c r="F350" s="275"/>
      <c r="G350" s="274"/>
      <c r="H350" s="273" t="s">
        <v>294</v>
      </c>
      <c r="I350" s="274"/>
      <c r="J350" s="273" t="s">
        <v>255</v>
      </c>
      <c r="K350" s="275"/>
      <c r="L350" s="274"/>
      <c r="M350" s="38" t="s">
        <v>314</v>
      </c>
      <c r="N350" s="276">
        <v>253.32429661016954</v>
      </c>
      <c r="O350" s="277">
        <v>0</v>
      </c>
      <c r="Q350" s="3"/>
    </row>
    <row r="351" spans="1:17">
      <c r="A351" s="266" t="s">
        <v>320</v>
      </c>
      <c r="B351" s="267"/>
      <c r="C351" s="266" t="s">
        <v>321</v>
      </c>
      <c r="D351" s="267"/>
      <c r="E351" s="266" t="s">
        <v>240</v>
      </c>
      <c r="F351" s="268"/>
      <c r="G351" s="267"/>
      <c r="H351" s="266" t="s">
        <v>294</v>
      </c>
      <c r="I351" s="267"/>
      <c r="J351" s="266" t="s">
        <v>322</v>
      </c>
      <c r="K351" s="268"/>
      <c r="L351" s="267"/>
      <c r="M351" s="37" t="s">
        <v>323</v>
      </c>
      <c r="N351" s="269">
        <v>266.68563559322041</v>
      </c>
      <c r="O351" s="270">
        <v>0</v>
      </c>
      <c r="Q351" s="3"/>
    </row>
    <row r="352" spans="1:17">
      <c r="A352" s="273" t="s">
        <v>324</v>
      </c>
      <c r="B352" s="274"/>
      <c r="C352" s="273" t="s">
        <v>325</v>
      </c>
      <c r="D352" s="274"/>
      <c r="E352" s="273" t="s">
        <v>240</v>
      </c>
      <c r="F352" s="275"/>
      <c r="G352" s="274"/>
      <c r="H352" s="273" t="s">
        <v>294</v>
      </c>
      <c r="I352" s="274"/>
      <c r="J352" s="273" t="s">
        <v>255</v>
      </c>
      <c r="K352" s="275"/>
      <c r="L352" s="274"/>
      <c r="M352" s="38" t="s">
        <v>323</v>
      </c>
      <c r="N352" s="276">
        <v>266.68563559322041</v>
      </c>
      <c r="O352" s="277">
        <v>0</v>
      </c>
      <c r="Q352" s="3"/>
    </row>
    <row r="353" spans="1:17">
      <c r="A353" s="102" t="s">
        <v>326</v>
      </c>
      <c r="D353" s="103"/>
      <c r="E353" s="103"/>
      <c r="F353" s="103"/>
      <c r="G353" s="103"/>
      <c r="H353" s="103"/>
      <c r="I353" s="103"/>
      <c r="J353" s="104"/>
      <c r="K353" s="104"/>
      <c r="L353" s="103"/>
      <c r="M353" s="105"/>
      <c r="P353"/>
    </row>
    <row r="354" spans="1:17">
      <c r="A354" s="102" t="s">
        <v>327</v>
      </c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P354"/>
    </row>
    <row r="355" spans="1:17">
      <c r="A355" s="102" t="s">
        <v>328</v>
      </c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</row>
    <row r="356" spans="1:17">
      <c r="A356" s="102" t="s">
        <v>329</v>
      </c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</row>
    <row r="357" spans="1:17" ht="15.75" thickBot="1"/>
    <row r="358" spans="1:17" ht="15.75" thickTop="1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Q358" s="3"/>
    </row>
    <row r="359" spans="1:17" ht="18">
      <c r="A359" s="118" t="s">
        <v>330</v>
      </c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1:17">
      <c r="A360" s="169" t="s">
        <v>237</v>
      </c>
      <c r="B360" s="170"/>
      <c r="C360" s="169" t="s">
        <v>5</v>
      </c>
      <c r="D360" s="170"/>
      <c r="E360" s="127" t="s">
        <v>68</v>
      </c>
      <c r="F360" s="128"/>
      <c r="G360" s="128"/>
      <c r="H360" s="129"/>
      <c r="I360" s="169" t="s">
        <v>331</v>
      </c>
      <c r="J360" s="170"/>
      <c r="K360" s="127" t="s">
        <v>332</v>
      </c>
      <c r="L360" s="129"/>
      <c r="M360" s="18" t="s">
        <v>9</v>
      </c>
      <c r="N360" s="169" t="s">
        <v>136</v>
      </c>
      <c r="O360" s="170"/>
    </row>
    <row r="361" spans="1:17">
      <c r="A361" s="283" t="s">
        <v>333</v>
      </c>
      <c r="B361" s="284"/>
      <c r="C361" s="283" t="s">
        <v>334</v>
      </c>
      <c r="D361" s="284"/>
      <c r="E361" s="283" t="s">
        <v>335</v>
      </c>
      <c r="F361" s="285"/>
      <c r="G361" s="285"/>
      <c r="H361" s="284"/>
      <c r="I361" s="283" t="s">
        <v>336</v>
      </c>
      <c r="J361" s="284"/>
      <c r="K361" s="125" t="s">
        <v>337</v>
      </c>
      <c r="L361" s="125"/>
      <c r="M361" s="107" t="s">
        <v>338</v>
      </c>
      <c r="N361" s="286">
        <v>459.07711016949156</v>
      </c>
      <c r="O361" s="287">
        <v>0</v>
      </c>
      <c r="Q361" s="3"/>
    </row>
    <row r="362" spans="1:17">
      <c r="A362" s="278" t="s">
        <v>339</v>
      </c>
      <c r="B362" s="279"/>
      <c r="C362" s="278" t="s">
        <v>334</v>
      </c>
      <c r="D362" s="279"/>
      <c r="E362" s="278" t="s">
        <v>335</v>
      </c>
      <c r="F362" s="280"/>
      <c r="G362" s="280"/>
      <c r="H362" s="279"/>
      <c r="I362" s="278" t="s">
        <v>336</v>
      </c>
      <c r="J362" s="279"/>
      <c r="K362" s="126" t="s">
        <v>340</v>
      </c>
      <c r="L362" s="126"/>
      <c r="M362" s="108" t="s">
        <v>338</v>
      </c>
      <c r="N362" s="281">
        <v>491.54575423728818</v>
      </c>
      <c r="O362" s="282">
        <v>0</v>
      </c>
      <c r="Q362" s="3"/>
    </row>
    <row r="363" spans="1:17">
      <c r="A363" s="283" t="s">
        <v>341</v>
      </c>
      <c r="B363" s="284"/>
      <c r="C363" s="283" t="s">
        <v>334</v>
      </c>
      <c r="D363" s="284"/>
      <c r="E363" s="283" t="s">
        <v>335</v>
      </c>
      <c r="F363" s="285"/>
      <c r="G363" s="285"/>
      <c r="H363" s="284"/>
      <c r="I363" s="283" t="s">
        <v>336</v>
      </c>
      <c r="J363" s="284"/>
      <c r="K363" s="125" t="s">
        <v>342</v>
      </c>
      <c r="L363" s="125"/>
      <c r="M363" s="107" t="s">
        <v>338</v>
      </c>
      <c r="N363" s="286">
        <v>459.07711016949156</v>
      </c>
      <c r="O363" s="287">
        <v>0</v>
      </c>
      <c r="Q363" s="3"/>
    </row>
    <row r="364" spans="1:17">
      <c r="A364" s="278" t="s">
        <v>343</v>
      </c>
      <c r="B364" s="279"/>
      <c r="C364" s="278" t="s">
        <v>344</v>
      </c>
      <c r="D364" s="279"/>
      <c r="E364" s="278" t="s">
        <v>335</v>
      </c>
      <c r="F364" s="280"/>
      <c r="G364" s="280"/>
      <c r="H364" s="279"/>
      <c r="I364" s="278" t="s">
        <v>336</v>
      </c>
      <c r="J364" s="279"/>
      <c r="K364" s="126" t="s">
        <v>345</v>
      </c>
      <c r="L364" s="126"/>
      <c r="M364" s="108" t="s">
        <v>346</v>
      </c>
      <c r="N364" s="281">
        <v>597.77725423728816</v>
      </c>
      <c r="O364" s="282">
        <v>0</v>
      </c>
      <c r="Q364" s="3"/>
    </row>
    <row r="365" spans="1:17">
      <c r="A365" s="283" t="s">
        <v>347</v>
      </c>
      <c r="B365" s="284"/>
      <c r="C365" s="283" t="s">
        <v>344</v>
      </c>
      <c r="D365" s="284"/>
      <c r="E365" s="283" t="s">
        <v>335</v>
      </c>
      <c r="F365" s="285"/>
      <c r="G365" s="285"/>
      <c r="H365" s="284"/>
      <c r="I365" s="283" t="s">
        <v>336</v>
      </c>
      <c r="J365" s="284"/>
      <c r="K365" s="125" t="s">
        <v>348</v>
      </c>
      <c r="L365" s="125"/>
      <c r="M365" s="107" t="s">
        <v>346</v>
      </c>
      <c r="N365" s="286">
        <v>597.77725423728816</v>
      </c>
      <c r="O365" s="287">
        <v>0</v>
      </c>
      <c r="Q365" s="3"/>
    </row>
    <row r="366" spans="1:17">
      <c r="A366" s="102" t="s">
        <v>326</v>
      </c>
      <c r="B366" s="102"/>
      <c r="C366" s="102"/>
      <c r="F366" s="28"/>
      <c r="G366" s="28"/>
      <c r="H366" s="28"/>
      <c r="I366" s="28"/>
      <c r="J366" s="109"/>
      <c r="K366" s="109"/>
      <c r="L366" s="110"/>
      <c r="M366" s="111"/>
    </row>
    <row r="367" spans="1:17">
      <c r="A367" s="26" t="s">
        <v>349</v>
      </c>
      <c r="B367" s="26"/>
      <c r="C367" s="26"/>
      <c r="F367" s="27"/>
      <c r="G367" s="27"/>
      <c r="H367" s="27"/>
      <c r="I367" s="27"/>
      <c r="J367" s="27"/>
      <c r="K367" s="27"/>
      <c r="L367" s="27"/>
      <c r="M367" s="27"/>
    </row>
    <row r="368" spans="1:17">
      <c r="A368" s="26" t="s">
        <v>350</v>
      </c>
      <c r="B368" s="26"/>
      <c r="C368" s="26"/>
      <c r="F368" s="27"/>
      <c r="G368" s="27"/>
      <c r="H368" s="27"/>
      <c r="I368" s="27"/>
      <c r="J368" s="27"/>
      <c r="K368" s="27"/>
      <c r="L368" s="27"/>
      <c r="M368" s="27"/>
    </row>
    <row r="369" spans="1:17" ht="15.75" thickBot="1">
      <c r="A369" s="26"/>
      <c r="B369" s="26"/>
      <c r="C369" s="26"/>
      <c r="F369" s="27"/>
      <c r="G369" s="27"/>
      <c r="H369" s="27"/>
      <c r="I369" s="27"/>
      <c r="J369" s="27"/>
      <c r="K369" s="27"/>
      <c r="L369" s="27"/>
      <c r="M369" s="27"/>
    </row>
    <row r="370" spans="1:17" ht="15.75" thickTop="1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Q370" s="3"/>
    </row>
    <row r="371" spans="1:17" ht="18">
      <c r="A371" s="118" t="s">
        <v>351</v>
      </c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1:17">
      <c r="A372" s="169" t="s">
        <v>237</v>
      </c>
      <c r="B372" s="170"/>
      <c r="C372" s="169" t="s">
        <v>5</v>
      </c>
      <c r="D372" s="170"/>
      <c r="E372" s="127" t="s">
        <v>68</v>
      </c>
      <c r="F372" s="128"/>
      <c r="G372" s="128"/>
      <c r="H372" s="128"/>
      <c r="I372" s="128"/>
      <c r="J372" s="128"/>
      <c r="K372" s="129"/>
      <c r="L372" s="127" t="s">
        <v>9</v>
      </c>
      <c r="M372" s="129"/>
      <c r="N372" s="169" t="s">
        <v>352</v>
      </c>
      <c r="O372" s="170"/>
    </row>
    <row r="373" spans="1:17">
      <c r="A373" s="283" t="s">
        <v>353</v>
      </c>
      <c r="B373" s="284"/>
      <c r="C373" s="283" t="s">
        <v>354</v>
      </c>
      <c r="D373" s="284"/>
      <c r="E373" s="125" t="s">
        <v>355</v>
      </c>
      <c r="F373" s="125"/>
      <c r="G373" s="125"/>
      <c r="H373" s="125"/>
      <c r="I373" s="125"/>
      <c r="J373" s="125"/>
      <c r="K373" s="125"/>
      <c r="L373" s="125"/>
      <c r="M373" s="125"/>
      <c r="N373" s="286">
        <v>63.953389830508485</v>
      </c>
      <c r="O373" s="287">
        <v>0</v>
      </c>
    </row>
    <row r="374" spans="1:17">
      <c r="A374" s="278" t="s">
        <v>356</v>
      </c>
      <c r="B374" s="279"/>
      <c r="C374" s="278" t="s">
        <v>357</v>
      </c>
      <c r="D374" s="279"/>
      <c r="E374" s="126" t="s">
        <v>358</v>
      </c>
      <c r="F374" s="126"/>
      <c r="G374" s="126"/>
      <c r="H374" s="126"/>
      <c r="I374" s="126"/>
      <c r="J374" s="126"/>
      <c r="K374" s="126"/>
      <c r="L374" s="126" t="s">
        <v>359</v>
      </c>
      <c r="M374" s="126"/>
      <c r="N374" s="281">
        <v>80.227067796610186</v>
      </c>
      <c r="O374" s="282">
        <v>0</v>
      </c>
    </row>
    <row r="375" spans="1:17">
      <c r="A375" s="283" t="s">
        <v>360</v>
      </c>
      <c r="B375" s="284"/>
      <c r="C375" s="283" t="s">
        <v>361</v>
      </c>
      <c r="D375" s="284"/>
      <c r="E375" s="125" t="s">
        <v>362</v>
      </c>
      <c r="F375" s="125"/>
      <c r="G375" s="125"/>
      <c r="H375" s="125"/>
      <c r="I375" s="125"/>
      <c r="J375" s="125"/>
      <c r="K375" s="125"/>
      <c r="L375" s="125" t="s">
        <v>363</v>
      </c>
      <c r="M375" s="125"/>
      <c r="N375" s="286">
        <v>94.17874576271187</v>
      </c>
      <c r="O375" s="287">
        <v>0</v>
      </c>
    </row>
    <row r="376" spans="1:17">
      <c r="A376" s="278"/>
      <c r="B376" s="279"/>
      <c r="C376" s="278"/>
      <c r="D376" s="279"/>
      <c r="E376" s="126" t="s">
        <v>364</v>
      </c>
      <c r="F376" s="126"/>
      <c r="G376" s="126"/>
      <c r="H376" s="126"/>
      <c r="I376" s="126"/>
      <c r="J376" s="126"/>
      <c r="K376" s="126"/>
      <c r="L376" s="126"/>
      <c r="M376" s="126"/>
      <c r="N376" s="281">
        <v>45.515135593220343</v>
      </c>
      <c r="O376" s="282">
        <v>0</v>
      </c>
    </row>
    <row r="377" spans="1:17">
      <c r="A377" s="283"/>
      <c r="B377" s="284"/>
      <c r="C377" s="283"/>
      <c r="D377" s="284"/>
      <c r="E377" s="125" t="s">
        <v>365</v>
      </c>
      <c r="F377" s="125"/>
      <c r="G377" s="125"/>
      <c r="H377" s="125"/>
      <c r="I377" s="125"/>
      <c r="J377" s="125"/>
      <c r="K377" s="125"/>
      <c r="L377" s="125"/>
      <c r="M377" s="125"/>
      <c r="N377" s="286">
        <v>91.020432203389845</v>
      </c>
      <c r="O377" s="287">
        <v>0</v>
      </c>
    </row>
    <row r="378" spans="1:17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112"/>
    </row>
  </sheetData>
  <mergeCells count="904">
    <mergeCell ref="A377:B377"/>
    <mergeCell ref="C377:D377"/>
    <mergeCell ref="E377:K377"/>
    <mergeCell ref="L377:M377"/>
    <mergeCell ref="N377:O377"/>
    <mergeCell ref="A375:B375"/>
    <mergeCell ref="C375:D375"/>
    <mergeCell ref="E375:K375"/>
    <mergeCell ref="L375:M375"/>
    <mergeCell ref="N375:O375"/>
    <mergeCell ref="A376:B376"/>
    <mergeCell ref="C376:D376"/>
    <mergeCell ref="E376:K376"/>
    <mergeCell ref="L376:M376"/>
    <mergeCell ref="N376:O376"/>
    <mergeCell ref="A373:B373"/>
    <mergeCell ref="C373:D373"/>
    <mergeCell ref="E373:K373"/>
    <mergeCell ref="L373:M373"/>
    <mergeCell ref="N373:O373"/>
    <mergeCell ref="A374:B374"/>
    <mergeCell ref="C374:D374"/>
    <mergeCell ref="E374:K374"/>
    <mergeCell ref="L374:M374"/>
    <mergeCell ref="N374:O374"/>
    <mergeCell ref="A370:O370"/>
    <mergeCell ref="A371:O371"/>
    <mergeCell ref="A372:B372"/>
    <mergeCell ref="C372:D372"/>
    <mergeCell ref="E372:K372"/>
    <mergeCell ref="L372:M372"/>
    <mergeCell ref="N372:O372"/>
    <mergeCell ref="A365:B365"/>
    <mergeCell ref="C365:D365"/>
    <mergeCell ref="E365:H365"/>
    <mergeCell ref="I365:J365"/>
    <mergeCell ref="K365:L365"/>
    <mergeCell ref="N365:O365"/>
    <mergeCell ref="A364:B364"/>
    <mergeCell ref="C364:D364"/>
    <mergeCell ref="E364:H364"/>
    <mergeCell ref="I364:J364"/>
    <mergeCell ref="K364:L364"/>
    <mergeCell ref="N364:O364"/>
    <mergeCell ref="A363:B363"/>
    <mergeCell ref="C363:D363"/>
    <mergeCell ref="E363:H363"/>
    <mergeCell ref="I363:J363"/>
    <mergeCell ref="K363:L363"/>
    <mergeCell ref="N363:O363"/>
    <mergeCell ref="A362:B362"/>
    <mergeCell ref="C362:D362"/>
    <mergeCell ref="E362:H362"/>
    <mergeCell ref="I362:J362"/>
    <mergeCell ref="K362:L362"/>
    <mergeCell ref="N362:O362"/>
    <mergeCell ref="A361:B361"/>
    <mergeCell ref="C361:D361"/>
    <mergeCell ref="E361:H361"/>
    <mergeCell ref="I361:J361"/>
    <mergeCell ref="K361:L361"/>
    <mergeCell ref="N361:O361"/>
    <mergeCell ref="A358:O358"/>
    <mergeCell ref="A359:O359"/>
    <mergeCell ref="A360:B360"/>
    <mergeCell ref="C360:D360"/>
    <mergeCell ref="E360:H360"/>
    <mergeCell ref="I360:J360"/>
    <mergeCell ref="K360:L360"/>
    <mergeCell ref="N360:O360"/>
    <mergeCell ref="A352:B352"/>
    <mergeCell ref="C352:D352"/>
    <mergeCell ref="E352:G352"/>
    <mergeCell ref="H352:I352"/>
    <mergeCell ref="J352:L352"/>
    <mergeCell ref="N352:O352"/>
    <mergeCell ref="A351:B351"/>
    <mergeCell ref="C351:D351"/>
    <mergeCell ref="E351:G351"/>
    <mergeCell ref="H351:I351"/>
    <mergeCell ref="J351:L351"/>
    <mergeCell ref="N351:O351"/>
    <mergeCell ref="A350:B350"/>
    <mergeCell ref="C350:D350"/>
    <mergeCell ref="E350:G350"/>
    <mergeCell ref="H350:I350"/>
    <mergeCell ref="J350:L350"/>
    <mergeCell ref="N350:O350"/>
    <mergeCell ref="A349:B349"/>
    <mergeCell ref="C349:D349"/>
    <mergeCell ref="E349:G349"/>
    <mergeCell ref="H349:I349"/>
    <mergeCell ref="J349:L349"/>
    <mergeCell ref="N349:O349"/>
    <mergeCell ref="A348:B348"/>
    <mergeCell ref="C348:D348"/>
    <mergeCell ref="E348:G348"/>
    <mergeCell ref="H348:I348"/>
    <mergeCell ref="J348:L348"/>
    <mergeCell ref="N348:O348"/>
    <mergeCell ref="A347:B347"/>
    <mergeCell ref="C347:D347"/>
    <mergeCell ref="E347:G347"/>
    <mergeCell ref="H347:I347"/>
    <mergeCell ref="J347:L347"/>
    <mergeCell ref="N347:O347"/>
    <mergeCell ref="A346:B346"/>
    <mergeCell ref="C346:D346"/>
    <mergeCell ref="E346:G346"/>
    <mergeCell ref="H346:I346"/>
    <mergeCell ref="J346:L346"/>
    <mergeCell ref="N346:O346"/>
    <mergeCell ref="A345:B345"/>
    <mergeCell ref="C345:D345"/>
    <mergeCell ref="E345:G345"/>
    <mergeCell ref="H345:I345"/>
    <mergeCell ref="J345:L345"/>
    <mergeCell ref="N345:O345"/>
    <mergeCell ref="A344:B344"/>
    <mergeCell ref="C344:D344"/>
    <mergeCell ref="E344:G344"/>
    <mergeCell ref="H344:I344"/>
    <mergeCell ref="J344:L344"/>
    <mergeCell ref="N344:O344"/>
    <mergeCell ref="A343:B343"/>
    <mergeCell ref="C343:D343"/>
    <mergeCell ref="E343:G343"/>
    <mergeCell ref="H343:I343"/>
    <mergeCell ref="J343:L343"/>
    <mergeCell ref="N343:O343"/>
    <mergeCell ref="A342:B342"/>
    <mergeCell ref="C342:D342"/>
    <mergeCell ref="E342:G342"/>
    <mergeCell ref="H342:I342"/>
    <mergeCell ref="J342:L342"/>
    <mergeCell ref="N342:O342"/>
    <mergeCell ref="A341:B341"/>
    <mergeCell ref="C341:D341"/>
    <mergeCell ref="E341:G341"/>
    <mergeCell ref="H341:I341"/>
    <mergeCell ref="J341:L341"/>
    <mergeCell ref="N341:O341"/>
    <mergeCell ref="A340:B340"/>
    <mergeCell ref="C340:D340"/>
    <mergeCell ref="E340:G340"/>
    <mergeCell ref="H340:I340"/>
    <mergeCell ref="J340:L340"/>
    <mergeCell ref="N340:O340"/>
    <mergeCell ref="A339:B339"/>
    <mergeCell ref="C339:D339"/>
    <mergeCell ref="E339:G339"/>
    <mergeCell ref="H339:I339"/>
    <mergeCell ref="J339:L339"/>
    <mergeCell ref="N339:O339"/>
    <mergeCell ref="A338:B338"/>
    <mergeCell ref="C338:D338"/>
    <mergeCell ref="E338:G338"/>
    <mergeCell ref="H338:I338"/>
    <mergeCell ref="J338:L338"/>
    <mergeCell ref="N338:O338"/>
    <mergeCell ref="A337:B337"/>
    <mergeCell ref="C337:D337"/>
    <mergeCell ref="E337:G337"/>
    <mergeCell ref="H337:I337"/>
    <mergeCell ref="J337:L337"/>
    <mergeCell ref="N337:O337"/>
    <mergeCell ref="A336:B336"/>
    <mergeCell ref="C336:D336"/>
    <mergeCell ref="E336:G336"/>
    <mergeCell ref="H336:I336"/>
    <mergeCell ref="J336:L336"/>
    <mergeCell ref="N336:O336"/>
    <mergeCell ref="A335:B335"/>
    <mergeCell ref="C335:D335"/>
    <mergeCell ref="E335:G335"/>
    <mergeCell ref="H335:I335"/>
    <mergeCell ref="J335:L335"/>
    <mergeCell ref="N335:O335"/>
    <mergeCell ref="A334:B334"/>
    <mergeCell ref="C334:D334"/>
    <mergeCell ref="E334:G334"/>
    <mergeCell ref="H334:I334"/>
    <mergeCell ref="J334:L334"/>
    <mergeCell ref="N334:O334"/>
    <mergeCell ref="A333:B333"/>
    <mergeCell ref="C333:D333"/>
    <mergeCell ref="E333:G333"/>
    <mergeCell ref="H333:I333"/>
    <mergeCell ref="J333:L333"/>
    <mergeCell ref="N333:O333"/>
    <mergeCell ref="A332:B332"/>
    <mergeCell ref="C332:D332"/>
    <mergeCell ref="E332:G332"/>
    <mergeCell ref="H332:I332"/>
    <mergeCell ref="J332:L332"/>
    <mergeCell ref="N332:O332"/>
    <mergeCell ref="A331:B331"/>
    <mergeCell ref="C331:D331"/>
    <mergeCell ref="E331:G331"/>
    <mergeCell ref="H331:I331"/>
    <mergeCell ref="J331:L331"/>
    <mergeCell ref="N331:O331"/>
    <mergeCell ref="A330:B330"/>
    <mergeCell ref="C330:D330"/>
    <mergeCell ref="E330:G330"/>
    <mergeCell ref="H330:I330"/>
    <mergeCell ref="J330:L330"/>
    <mergeCell ref="N330:O330"/>
    <mergeCell ref="A329:B329"/>
    <mergeCell ref="C329:D329"/>
    <mergeCell ref="E329:G329"/>
    <mergeCell ref="H329:I329"/>
    <mergeCell ref="J329:L329"/>
    <mergeCell ref="N329:O329"/>
    <mergeCell ref="A328:B328"/>
    <mergeCell ref="C328:D328"/>
    <mergeCell ref="E328:G328"/>
    <mergeCell ref="H328:I328"/>
    <mergeCell ref="J328:L328"/>
    <mergeCell ref="N328:O328"/>
    <mergeCell ref="A327:B327"/>
    <mergeCell ref="C327:D327"/>
    <mergeCell ref="E327:G327"/>
    <mergeCell ref="H327:I327"/>
    <mergeCell ref="J327:L327"/>
    <mergeCell ref="N327:O327"/>
    <mergeCell ref="A326:B326"/>
    <mergeCell ref="C326:D326"/>
    <mergeCell ref="E326:G326"/>
    <mergeCell ref="H326:I326"/>
    <mergeCell ref="J326:L326"/>
    <mergeCell ref="N326:O326"/>
    <mergeCell ref="A325:B325"/>
    <mergeCell ref="C325:D325"/>
    <mergeCell ref="E325:G325"/>
    <mergeCell ref="H325:I325"/>
    <mergeCell ref="J325:L325"/>
    <mergeCell ref="N325:O325"/>
    <mergeCell ref="A324:B324"/>
    <mergeCell ref="C324:D324"/>
    <mergeCell ref="E324:G324"/>
    <mergeCell ref="H324:I324"/>
    <mergeCell ref="J324:L324"/>
    <mergeCell ref="N324:O324"/>
    <mergeCell ref="A323:B323"/>
    <mergeCell ref="C323:D323"/>
    <mergeCell ref="E323:G323"/>
    <mergeCell ref="H323:I323"/>
    <mergeCell ref="J323:L323"/>
    <mergeCell ref="N323:O323"/>
    <mergeCell ref="A322:B322"/>
    <mergeCell ref="C322:D322"/>
    <mergeCell ref="E322:G322"/>
    <mergeCell ref="H322:I322"/>
    <mergeCell ref="J322:L322"/>
    <mergeCell ref="N322:O322"/>
    <mergeCell ref="A321:B321"/>
    <mergeCell ref="C321:D321"/>
    <mergeCell ref="E321:G321"/>
    <mergeCell ref="H321:I321"/>
    <mergeCell ref="J321:L321"/>
    <mergeCell ref="N321:O321"/>
    <mergeCell ref="A320:B320"/>
    <mergeCell ref="C320:D320"/>
    <mergeCell ref="E320:G320"/>
    <mergeCell ref="H320:I320"/>
    <mergeCell ref="J320:L320"/>
    <mergeCell ref="N320:O320"/>
    <mergeCell ref="A319:B319"/>
    <mergeCell ref="C319:D319"/>
    <mergeCell ref="E319:G319"/>
    <mergeCell ref="H319:I319"/>
    <mergeCell ref="J319:L319"/>
    <mergeCell ref="N319:O319"/>
    <mergeCell ref="A318:B318"/>
    <mergeCell ref="C318:D318"/>
    <mergeCell ref="E318:G318"/>
    <mergeCell ref="H318:I318"/>
    <mergeCell ref="J318:L318"/>
    <mergeCell ref="N318:O318"/>
    <mergeCell ref="L312:M312"/>
    <mergeCell ref="N312:O312"/>
    <mergeCell ref="L313:M313"/>
    <mergeCell ref="N313:O313"/>
    <mergeCell ref="A316:O316"/>
    <mergeCell ref="A317:O317"/>
    <mergeCell ref="L309:M309"/>
    <mergeCell ref="N309:O309"/>
    <mergeCell ref="L310:M310"/>
    <mergeCell ref="N310:O310"/>
    <mergeCell ref="L311:M311"/>
    <mergeCell ref="N311:O311"/>
    <mergeCell ref="L306:M306"/>
    <mergeCell ref="N306:O306"/>
    <mergeCell ref="L307:M307"/>
    <mergeCell ref="N307:O307"/>
    <mergeCell ref="L308:M308"/>
    <mergeCell ref="N308:O308"/>
    <mergeCell ref="L303:M303"/>
    <mergeCell ref="N303:O303"/>
    <mergeCell ref="L304:M304"/>
    <mergeCell ref="N304:O304"/>
    <mergeCell ref="L305:M305"/>
    <mergeCell ref="N305:O305"/>
    <mergeCell ref="L300:M300"/>
    <mergeCell ref="N300:O300"/>
    <mergeCell ref="L301:M301"/>
    <mergeCell ref="N301:O301"/>
    <mergeCell ref="L302:M302"/>
    <mergeCell ref="N302:O302"/>
    <mergeCell ref="A297:O297"/>
    <mergeCell ref="A298:K298"/>
    <mergeCell ref="L298:M298"/>
    <mergeCell ref="N298:O298"/>
    <mergeCell ref="L299:M299"/>
    <mergeCell ref="N299:O299"/>
    <mergeCell ref="A296:O296"/>
    <mergeCell ref="E285:G285"/>
    <mergeCell ref="E286:G286"/>
    <mergeCell ref="H286:H288"/>
    <mergeCell ref="E287:G287"/>
    <mergeCell ref="E288:G288"/>
    <mergeCell ref="E289:G289"/>
    <mergeCell ref="H289:H290"/>
    <mergeCell ref="E290:G290"/>
    <mergeCell ref="A281:D294"/>
    <mergeCell ref="E281:G281"/>
    <mergeCell ref="H281:H282"/>
    <mergeCell ref="J281:J291"/>
    <mergeCell ref="E282:G282"/>
    <mergeCell ref="E283:G283"/>
    <mergeCell ref="H283:H285"/>
    <mergeCell ref="E284:G284"/>
    <mergeCell ref="E291:G291"/>
    <mergeCell ref="E292:G292"/>
    <mergeCell ref="E293:G293"/>
    <mergeCell ref="J293:J294"/>
    <mergeCell ref="E294:G294"/>
    <mergeCell ref="A277:O277"/>
    <mergeCell ref="A278:O278"/>
    <mergeCell ref="A279:D280"/>
    <mergeCell ref="E279:G280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A273:C275"/>
    <mergeCell ref="D273:H273"/>
    <mergeCell ref="K273:M273"/>
    <mergeCell ref="N273:O273"/>
    <mergeCell ref="D274:H274"/>
    <mergeCell ref="K274:M274"/>
    <mergeCell ref="N274:O274"/>
    <mergeCell ref="D275:H275"/>
    <mergeCell ref="K275:M275"/>
    <mergeCell ref="N275:O275"/>
    <mergeCell ref="A270:O270"/>
    <mergeCell ref="A271:O271"/>
    <mergeCell ref="A272:C272"/>
    <mergeCell ref="D272:H272"/>
    <mergeCell ref="K272:M272"/>
    <mergeCell ref="N272:O272"/>
    <mergeCell ref="A266:C267"/>
    <mergeCell ref="D266:H266"/>
    <mergeCell ref="K266:M266"/>
    <mergeCell ref="N266:O266"/>
    <mergeCell ref="D267:H267"/>
    <mergeCell ref="K267:M267"/>
    <mergeCell ref="N267:O267"/>
    <mergeCell ref="A263:O263"/>
    <mergeCell ref="A264:O264"/>
    <mergeCell ref="A265:C265"/>
    <mergeCell ref="D265:H265"/>
    <mergeCell ref="K265:M265"/>
    <mergeCell ref="N265:O265"/>
    <mergeCell ref="A260:C261"/>
    <mergeCell ref="D260:H260"/>
    <mergeCell ref="K260:M260"/>
    <mergeCell ref="N260:O260"/>
    <mergeCell ref="D261:H261"/>
    <mergeCell ref="K261:M261"/>
    <mergeCell ref="N261:O261"/>
    <mergeCell ref="A257:O257"/>
    <mergeCell ref="A258:O258"/>
    <mergeCell ref="A259:C259"/>
    <mergeCell ref="D259:H259"/>
    <mergeCell ref="K259:M259"/>
    <mergeCell ref="N259:O259"/>
    <mergeCell ref="D252:H252"/>
    <mergeCell ref="I252:J252"/>
    <mergeCell ref="K252:M252"/>
    <mergeCell ref="N252:O252"/>
    <mergeCell ref="D253:H253"/>
    <mergeCell ref="I253:J253"/>
    <mergeCell ref="K253:M253"/>
    <mergeCell ref="N253:O253"/>
    <mergeCell ref="K251:M251"/>
    <mergeCell ref="N251:O251"/>
    <mergeCell ref="D248:H248"/>
    <mergeCell ref="I248:J248"/>
    <mergeCell ref="K248:M248"/>
    <mergeCell ref="N248:O248"/>
    <mergeCell ref="D249:H249"/>
    <mergeCell ref="I249:J249"/>
    <mergeCell ref="K249:M249"/>
    <mergeCell ref="N249:O249"/>
    <mergeCell ref="D246:H246"/>
    <mergeCell ref="I246:J246"/>
    <mergeCell ref="K246:M246"/>
    <mergeCell ref="N246:O246"/>
    <mergeCell ref="D247:H247"/>
    <mergeCell ref="I247:J247"/>
    <mergeCell ref="K247:M247"/>
    <mergeCell ref="N247:O247"/>
    <mergeCell ref="A244:C244"/>
    <mergeCell ref="D244:H244"/>
    <mergeCell ref="I244:J244"/>
    <mergeCell ref="K244:M244"/>
    <mergeCell ref="N244:O244"/>
    <mergeCell ref="A245:C253"/>
    <mergeCell ref="D245:H245"/>
    <mergeCell ref="I245:J245"/>
    <mergeCell ref="K245:M245"/>
    <mergeCell ref="N245:O245"/>
    <mergeCell ref="D250:H250"/>
    <mergeCell ref="I250:J250"/>
    <mergeCell ref="K250:M250"/>
    <mergeCell ref="N250:O250"/>
    <mergeCell ref="D251:H251"/>
    <mergeCell ref="I251:J251"/>
    <mergeCell ref="A237:M237"/>
    <mergeCell ref="N237:O237"/>
    <mergeCell ref="A238:M238"/>
    <mergeCell ref="N238:O238"/>
    <mergeCell ref="A242:O242"/>
    <mergeCell ref="A243:O243"/>
    <mergeCell ref="M231:O231"/>
    <mergeCell ref="M232:O232"/>
    <mergeCell ref="A234:O234"/>
    <mergeCell ref="A235:M235"/>
    <mergeCell ref="N235:O235"/>
    <mergeCell ref="A236:M236"/>
    <mergeCell ref="N236:O236"/>
    <mergeCell ref="A220:O220"/>
    <mergeCell ref="A221:O221"/>
    <mergeCell ref="A224:C224"/>
    <mergeCell ref="A225:A232"/>
    <mergeCell ref="B225:B232"/>
    <mergeCell ref="J225:L225"/>
    <mergeCell ref="M226:O226"/>
    <mergeCell ref="J227:L227"/>
    <mergeCell ref="M228:O228"/>
    <mergeCell ref="M230:O230"/>
    <mergeCell ref="A215:K215"/>
    <mergeCell ref="L215:M215"/>
    <mergeCell ref="N215:O215"/>
    <mergeCell ref="A216:K216"/>
    <mergeCell ref="L216:M216"/>
    <mergeCell ref="N216:O216"/>
    <mergeCell ref="A212:O212"/>
    <mergeCell ref="A213:K213"/>
    <mergeCell ref="L213:M213"/>
    <mergeCell ref="N213:O213"/>
    <mergeCell ref="A214:K214"/>
    <mergeCell ref="L214:M214"/>
    <mergeCell ref="N214:O214"/>
    <mergeCell ref="A193:A210"/>
    <mergeCell ref="B193:B205"/>
    <mergeCell ref="D193:F193"/>
    <mergeCell ref="D194:F194"/>
    <mergeCell ref="D195:I195"/>
    <mergeCell ref="D196:I196"/>
    <mergeCell ref="D197:I197"/>
    <mergeCell ref="D198:I198"/>
    <mergeCell ref="A181:L181"/>
    <mergeCell ref="J205:L205"/>
    <mergeCell ref="B206:B210"/>
    <mergeCell ref="D206:E206"/>
    <mergeCell ref="F207:I207"/>
    <mergeCell ref="G208:I208"/>
    <mergeCell ref="J209:L209"/>
    <mergeCell ref="J210:L210"/>
    <mergeCell ref="J199:L199"/>
    <mergeCell ref="J200:L200"/>
    <mergeCell ref="H201:I201"/>
    <mergeCell ref="H202:I202"/>
    <mergeCell ref="J203:L203"/>
    <mergeCell ref="J204:L204"/>
    <mergeCell ref="M181:N181"/>
    <mergeCell ref="A187:K187"/>
    <mergeCell ref="A189:O189"/>
    <mergeCell ref="A190:O190"/>
    <mergeCell ref="A192:C192"/>
    <mergeCell ref="A178:L178"/>
    <mergeCell ref="M178:N178"/>
    <mergeCell ref="A179:L179"/>
    <mergeCell ref="M179:N179"/>
    <mergeCell ref="A180:L180"/>
    <mergeCell ref="M180:N180"/>
    <mergeCell ref="A175:L175"/>
    <mergeCell ref="M175:N175"/>
    <mergeCell ref="A176:L176"/>
    <mergeCell ref="M176:N176"/>
    <mergeCell ref="A177:L177"/>
    <mergeCell ref="M177:N177"/>
    <mergeCell ref="D171:E171"/>
    <mergeCell ref="F171:G171"/>
    <mergeCell ref="H171:I171"/>
    <mergeCell ref="J171:M171"/>
    <mergeCell ref="D172:E172"/>
    <mergeCell ref="F172:G172"/>
    <mergeCell ref="H172:I172"/>
    <mergeCell ref="J172:M172"/>
    <mergeCell ref="D167:E167"/>
    <mergeCell ref="F167:G167"/>
    <mergeCell ref="H167:I167"/>
    <mergeCell ref="J167:M167"/>
    <mergeCell ref="D168:E168"/>
    <mergeCell ref="F168:G168"/>
    <mergeCell ref="H168:I168"/>
    <mergeCell ref="J168:M168"/>
    <mergeCell ref="A174:O174"/>
    <mergeCell ref="O163:O164"/>
    <mergeCell ref="A165:C172"/>
    <mergeCell ref="D165:E165"/>
    <mergeCell ref="F165:G165"/>
    <mergeCell ref="H165:I165"/>
    <mergeCell ref="J165:M165"/>
    <mergeCell ref="D166:E166"/>
    <mergeCell ref="F166:G166"/>
    <mergeCell ref="H166:I166"/>
    <mergeCell ref="J166:M166"/>
    <mergeCell ref="A163:C164"/>
    <mergeCell ref="D163:E164"/>
    <mergeCell ref="F163:G164"/>
    <mergeCell ref="H163:I164"/>
    <mergeCell ref="J163:M164"/>
    <mergeCell ref="N163:N164"/>
    <mergeCell ref="D169:E169"/>
    <mergeCell ref="F169:G169"/>
    <mergeCell ref="H169:I169"/>
    <mergeCell ref="J169:M169"/>
    <mergeCell ref="D170:E170"/>
    <mergeCell ref="F170:G170"/>
    <mergeCell ref="H170:I170"/>
    <mergeCell ref="J170:M170"/>
    <mergeCell ref="J150:M150"/>
    <mergeCell ref="D155:E155"/>
    <mergeCell ref="F155:G155"/>
    <mergeCell ref="H155:I155"/>
    <mergeCell ref="J155:M155"/>
    <mergeCell ref="A158:O158"/>
    <mergeCell ref="A159:O159"/>
    <mergeCell ref="D153:E153"/>
    <mergeCell ref="F153:G153"/>
    <mergeCell ref="H153:I153"/>
    <mergeCell ref="J153:M153"/>
    <mergeCell ref="D154:E154"/>
    <mergeCell ref="F154:G154"/>
    <mergeCell ref="H154:I154"/>
    <mergeCell ref="J154:M154"/>
    <mergeCell ref="A147:C155"/>
    <mergeCell ref="D147:E147"/>
    <mergeCell ref="F147:G147"/>
    <mergeCell ref="H147:I147"/>
    <mergeCell ref="J147:M147"/>
    <mergeCell ref="D148:E148"/>
    <mergeCell ref="F148:G148"/>
    <mergeCell ref="H148:I148"/>
    <mergeCell ref="D151:E151"/>
    <mergeCell ref="F151:G151"/>
    <mergeCell ref="H151:I151"/>
    <mergeCell ref="J151:M151"/>
    <mergeCell ref="D152:E152"/>
    <mergeCell ref="F152:G152"/>
    <mergeCell ref="H152:I152"/>
    <mergeCell ref="J152:M152"/>
    <mergeCell ref="J148:M148"/>
    <mergeCell ref="D149:E149"/>
    <mergeCell ref="F149:G149"/>
    <mergeCell ref="H149:I149"/>
    <mergeCell ref="J149:M149"/>
    <mergeCell ref="D150:E150"/>
    <mergeCell ref="F150:G150"/>
    <mergeCell ref="H150:I150"/>
    <mergeCell ref="A133:B133"/>
    <mergeCell ref="H133:I133"/>
    <mergeCell ref="N133:O133"/>
    <mergeCell ref="A140:O140"/>
    <mergeCell ref="A141:O141"/>
    <mergeCell ref="A145:C146"/>
    <mergeCell ref="D145:E146"/>
    <mergeCell ref="F145:G146"/>
    <mergeCell ref="H145:I146"/>
    <mergeCell ref="J145:M146"/>
    <mergeCell ref="N145:N146"/>
    <mergeCell ref="O145:O146"/>
    <mergeCell ref="A130:B130"/>
    <mergeCell ref="H130:I130"/>
    <mergeCell ref="N130:O130"/>
    <mergeCell ref="A131:O131"/>
    <mergeCell ref="A132:B132"/>
    <mergeCell ref="H132:I132"/>
    <mergeCell ref="N132:O132"/>
    <mergeCell ref="A127:B127"/>
    <mergeCell ref="H127:I127"/>
    <mergeCell ref="N127:O127"/>
    <mergeCell ref="A128:O128"/>
    <mergeCell ref="A129:B129"/>
    <mergeCell ref="H129:I129"/>
    <mergeCell ref="N129:O129"/>
    <mergeCell ref="A124:B124"/>
    <mergeCell ref="H124:I124"/>
    <mergeCell ref="N124:O124"/>
    <mergeCell ref="A125:O125"/>
    <mergeCell ref="A126:B126"/>
    <mergeCell ref="H126:I126"/>
    <mergeCell ref="N126:O126"/>
    <mergeCell ref="A121:B121"/>
    <mergeCell ref="H121:I121"/>
    <mergeCell ref="N121:O121"/>
    <mergeCell ref="A122:O122"/>
    <mergeCell ref="A123:B123"/>
    <mergeCell ref="H123:I123"/>
    <mergeCell ref="N123:O123"/>
    <mergeCell ref="A118:B118"/>
    <mergeCell ref="H118:I118"/>
    <mergeCell ref="N118:O118"/>
    <mergeCell ref="A119:O119"/>
    <mergeCell ref="A120:B120"/>
    <mergeCell ref="H120:I120"/>
    <mergeCell ref="N120:O120"/>
    <mergeCell ref="A115:B115"/>
    <mergeCell ref="H115:I115"/>
    <mergeCell ref="N115:O115"/>
    <mergeCell ref="A116:O116"/>
    <mergeCell ref="A117:B117"/>
    <mergeCell ref="H117:I117"/>
    <mergeCell ref="N117:O117"/>
    <mergeCell ref="A112:B112"/>
    <mergeCell ref="H112:I112"/>
    <mergeCell ref="N112:O112"/>
    <mergeCell ref="A113:O113"/>
    <mergeCell ref="A114:B114"/>
    <mergeCell ref="H114:I114"/>
    <mergeCell ref="N114:O114"/>
    <mergeCell ref="A109:B109"/>
    <mergeCell ref="H109:I109"/>
    <mergeCell ref="N109:O109"/>
    <mergeCell ref="A110:O110"/>
    <mergeCell ref="A111:B111"/>
    <mergeCell ref="H111:I111"/>
    <mergeCell ref="N111:O111"/>
    <mergeCell ref="A105:O105"/>
    <mergeCell ref="A106:O106"/>
    <mergeCell ref="A107:O107"/>
    <mergeCell ref="A108:B108"/>
    <mergeCell ref="H108:I108"/>
    <mergeCell ref="N108:O108"/>
    <mergeCell ref="A99:O99"/>
    <mergeCell ref="A100:O100"/>
    <mergeCell ref="A101:O101"/>
    <mergeCell ref="A102:O102"/>
    <mergeCell ref="C103:N103"/>
    <mergeCell ref="A104:O104"/>
    <mergeCell ref="D95:E95"/>
    <mergeCell ref="F95:G95"/>
    <mergeCell ref="H95:I95"/>
    <mergeCell ref="J95:L95"/>
    <mergeCell ref="A96:O96"/>
    <mergeCell ref="A97:O97"/>
    <mergeCell ref="D93:E93"/>
    <mergeCell ref="F93:G93"/>
    <mergeCell ref="H93:I93"/>
    <mergeCell ref="J93:L93"/>
    <mergeCell ref="D94:E94"/>
    <mergeCell ref="F94:G94"/>
    <mergeCell ref="H94:I94"/>
    <mergeCell ref="J94:L94"/>
    <mergeCell ref="A87:C95"/>
    <mergeCell ref="D87:E87"/>
    <mergeCell ref="F87:G87"/>
    <mergeCell ref="H87:I87"/>
    <mergeCell ref="J87:L87"/>
    <mergeCell ref="D88:E88"/>
    <mergeCell ref="F88:G88"/>
    <mergeCell ref="H88:I88"/>
    <mergeCell ref="J88:L88"/>
    <mergeCell ref="D91:E91"/>
    <mergeCell ref="F91:G91"/>
    <mergeCell ref="H91:I91"/>
    <mergeCell ref="J91:L91"/>
    <mergeCell ref="D92:E92"/>
    <mergeCell ref="F92:G92"/>
    <mergeCell ref="H92:I92"/>
    <mergeCell ref="J92:L92"/>
    <mergeCell ref="F89:G89"/>
    <mergeCell ref="H89:I89"/>
    <mergeCell ref="J89:L89"/>
    <mergeCell ref="D90:E90"/>
    <mergeCell ref="F90:G90"/>
    <mergeCell ref="H90:I90"/>
    <mergeCell ref="J90:L90"/>
    <mergeCell ref="D89:E89"/>
    <mergeCell ref="A85:C86"/>
    <mergeCell ref="D85:E86"/>
    <mergeCell ref="F85:G86"/>
    <mergeCell ref="H85:I86"/>
    <mergeCell ref="J85:L86"/>
    <mergeCell ref="M85:M86"/>
    <mergeCell ref="A79:O79"/>
    <mergeCell ref="A80:O80"/>
    <mergeCell ref="A81:O81"/>
    <mergeCell ref="A82:O82"/>
    <mergeCell ref="A83:O83"/>
    <mergeCell ref="C84:M84"/>
    <mergeCell ref="D73:E73"/>
    <mergeCell ref="F73:G73"/>
    <mergeCell ref="H73:I73"/>
    <mergeCell ref="J73:L73"/>
    <mergeCell ref="D74:E74"/>
    <mergeCell ref="F74:G74"/>
    <mergeCell ref="H74:I74"/>
    <mergeCell ref="J74:L74"/>
    <mergeCell ref="D71:E71"/>
    <mergeCell ref="F71:G71"/>
    <mergeCell ref="H71:I71"/>
    <mergeCell ref="J71:L71"/>
    <mergeCell ref="D72:E72"/>
    <mergeCell ref="F72:G72"/>
    <mergeCell ref="H72:I72"/>
    <mergeCell ref="J72:L72"/>
    <mergeCell ref="J70:L70"/>
    <mergeCell ref="D67:E67"/>
    <mergeCell ref="F67:G67"/>
    <mergeCell ref="H67:I67"/>
    <mergeCell ref="J67:L67"/>
    <mergeCell ref="D68:E68"/>
    <mergeCell ref="F68:G68"/>
    <mergeCell ref="H68:I68"/>
    <mergeCell ref="J68:L68"/>
    <mergeCell ref="F65:G65"/>
    <mergeCell ref="H65:I65"/>
    <mergeCell ref="J65:L65"/>
    <mergeCell ref="D66:E66"/>
    <mergeCell ref="F66:G66"/>
    <mergeCell ref="H66:I66"/>
    <mergeCell ref="J66:L66"/>
    <mergeCell ref="A63:C74"/>
    <mergeCell ref="D63:E63"/>
    <mergeCell ref="F63:G63"/>
    <mergeCell ref="H63:I63"/>
    <mergeCell ref="J63:L63"/>
    <mergeCell ref="D64:E64"/>
    <mergeCell ref="F64:G64"/>
    <mergeCell ref="H64:I64"/>
    <mergeCell ref="J64:L64"/>
    <mergeCell ref="D65:E65"/>
    <mergeCell ref="D69:E69"/>
    <mergeCell ref="F69:G69"/>
    <mergeCell ref="H69:I69"/>
    <mergeCell ref="J69:L69"/>
    <mergeCell ref="D70:E70"/>
    <mergeCell ref="F70:G70"/>
    <mergeCell ref="H70:I70"/>
    <mergeCell ref="A58:O58"/>
    <mergeCell ref="A59:O59"/>
    <mergeCell ref="A60:O60"/>
    <mergeCell ref="A61:C62"/>
    <mergeCell ref="D61:E62"/>
    <mergeCell ref="F61:G62"/>
    <mergeCell ref="H61:I62"/>
    <mergeCell ref="J61:L62"/>
    <mergeCell ref="M61:M62"/>
    <mergeCell ref="D54:E54"/>
    <mergeCell ref="F54:G54"/>
    <mergeCell ref="H54:I54"/>
    <mergeCell ref="J54:L54"/>
    <mergeCell ref="A56:O56"/>
    <mergeCell ref="A57:O57"/>
    <mergeCell ref="D52:E52"/>
    <mergeCell ref="F52:G52"/>
    <mergeCell ref="H52:I52"/>
    <mergeCell ref="J52:L52"/>
    <mergeCell ref="D53:E53"/>
    <mergeCell ref="F53:G53"/>
    <mergeCell ref="H53:I53"/>
    <mergeCell ref="J53:L53"/>
    <mergeCell ref="J51:L51"/>
    <mergeCell ref="D48:E48"/>
    <mergeCell ref="F48:G48"/>
    <mergeCell ref="H48:I48"/>
    <mergeCell ref="J48:L48"/>
    <mergeCell ref="D49:E49"/>
    <mergeCell ref="F49:G49"/>
    <mergeCell ref="H49:I49"/>
    <mergeCell ref="J49:L49"/>
    <mergeCell ref="F46:G46"/>
    <mergeCell ref="H46:I46"/>
    <mergeCell ref="J46:L46"/>
    <mergeCell ref="D47:E47"/>
    <mergeCell ref="F47:G47"/>
    <mergeCell ref="H47:I47"/>
    <mergeCell ref="J47:L47"/>
    <mergeCell ref="A44:C54"/>
    <mergeCell ref="D44:E44"/>
    <mergeCell ref="F44:G44"/>
    <mergeCell ref="H44:I44"/>
    <mergeCell ref="J44:L44"/>
    <mergeCell ref="D45:E45"/>
    <mergeCell ref="F45:G45"/>
    <mergeCell ref="H45:I45"/>
    <mergeCell ref="J45:L45"/>
    <mergeCell ref="D46:E46"/>
    <mergeCell ref="D50:E50"/>
    <mergeCell ref="F50:G50"/>
    <mergeCell ref="H50:I50"/>
    <mergeCell ref="J50:L50"/>
    <mergeCell ref="D51:E51"/>
    <mergeCell ref="F51:G51"/>
    <mergeCell ref="H51:I51"/>
    <mergeCell ref="A37:O37"/>
    <mergeCell ref="A38:O38"/>
    <mergeCell ref="A39:O39"/>
    <mergeCell ref="A41:O41"/>
    <mergeCell ref="A42:C43"/>
    <mergeCell ref="D42:E43"/>
    <mergeCell ref="F42:G43"/>
    <mergeCell ref="H42:I43"/>
    <mergeCell ref="J42:L43"/>
    <mergeCell ref="M42:M43"/>
    <mergeCell ref="A31:O31"/>
    <mergeCell ref="A32:O32"/>
    <mergeCell ref="A33:O33"/>
    <mergeCell ref="A34:O34"/>
    <mergeCell ref="A35:O35"/>
    <mergeCell ref="A36:O36"/>
    <mergeCell ref="D28:E28"/>
    <mergeCell ref="F28:G28"/>
    <mergeCell ref="H28:I28"/>
    <mergeCell ref="J28:L28"/>
    <mergeCell ref="D29:E29"/>
    <mergeCell ref="F29:G29"/>
    <mergeCell ref="H29:I29"/>
    <mergeCell ref="J29:L29"/>
    <mergeCell ref="A18:C29"/>
    <mergeCell ref="D18:E18"/>
    <mergeCell ref="F18:G18"/>
    <mergeCell ref="H18:I18"/>
    <mergeCell ref="J18:L18"/>
    <mergeCell ref="D19:E19"/>
    <mergeCell ref="F19:G19"/>
    <mergeCell ref="H19:I19"/>
    <mergeCell ref="J19:L19"/>
    <mergeCell ref="D26:E26"/>
    <mergeCell ref="F26:G26"/>
    <mergeCell ref="H26:I26"/>
    <mergeCell ref="J26:L26"/>
    <mergeCell ref="D27:E27"/>
    <mergeCell ref="F27:G27"/>
    <mergeCell ref="H27:I27"/>
    <mergeCell ref="J27:L27"/>
    <mergeCell ref="D24:E24"/>
    <mergeCell ref="F24:G24"/>
    <mergeCell ref="H24:I24"/>
    <mergeCell ref="J24:L24"/>
    <mergeCell ref="D25:E25"/>
    <mergeCell ref="F25:G25"/>
    <mergeCell ref="H25:I25"/>
    <mergeCell ref="J25:L25"/>
    <mergeCell ref="D22:E22"/>
    <mergeCell ref="F22:G22"/>
    <mergeCell ref="H22:I22"/>
    <mergeCell ref="J22:L22"/>
    <mergeCell ref="D23:E23"/>
    <mergeCell ref="F23:G23"/>
    <mergeCell ref="H23:I23"/>
    <mergeCell ref="J23:L23"/>
    <mergeCell ref="F20:G20"/>
    <mergeCell ref="H20:I20"/>
    <mergeCell ref="J20:L20"/>
    <mergeCell ref="D21:E21"/>
    <mergeCell ref="F21:G21"/>
    <mergeCell ref="H21:I21"/>
    <mergeCell ref="J21:L21"/>
    <mergeCell ref="D20:E20"/>
    <mergeCell ref="A14:O14"/>
    <mergeCell ref="A15:O15"/>
    <mergeCell ref="A16:C17"/>
    <mergeCell ref="D16:E17"/>
    <mergeCell ref="F16:G17"/>
    <mergeCell ref="H16:I17"/>
    <mergeCell ref="J16:L17"/>
    <mergeCell ref="M16:M17"/>
    <mergeCell ref="K8:N8"/>
    <mergeCell ref="A9:O9"/>
    <mergeCell ref="A11:O11"/>
    <mergeCell ref="A12:O12"/>
    <mergeCell ref="A13:O13"/>
    <mergeCell ref="A5:O5"/>
  </mergeCells>
  <dataValidations count="2">
    <dataValidation allowBlank="1" sqref="K259 L298:L313 AY295:AY296 BA294 AL295:AL296 AN294 K272:K274 K265:K267 J260:K260 K244:K253 N213:N214 O211 O279 O281:O282 AH290:AH291 U290:U291 N235:N236 J209 J199:J200 N233:O233 Q211 I273:I275 I246:I249 I251:I253 I260:I261 I266:I267 K261"/>
    <dataValidation allowBlank="1" showInputMessage="1" sqref="I245 G366 I365:I366 C365 E361:E365 A366:C366 AS295:AX296 AU294:AZ294 AF295:AK296 AH294:AM294 BB295:BD296 BD294:BF294 AO295:AQ296 AQ294:AS294 D273:D275 A266 D260:D261 A245 N229:O229 N227:O227 K226:L226 N224:O225 M224:M232 K224:L224 G224:J230 C193:C210 D207:F210 G209:I210 H87:H95 F44:F54 D231:L232 C233:M233 C75 G55 D211:N211 L213:L216 K228:L230 S284:S286 E75 H44:H54 H319:H352 G370 E370 A364:A365 A322:A323 C323 E319:E352 J323 R291:S294 X283:Z293 AC290:AF293 Q284:Q294 AB283:AB293 AK283:AM293 K281:N282 I281:I294 H281 H292 K292:O292 AG290:AG291 AH286:AJ289 AH292:AJ293 AE283:AJ285 T290:T291 U286:W289 U292:W293 AH313:AM313 J281 K289:O289 K283:O283 L279:N279 H283 H286 L285 K285:K286 L286:O286 T283:W285 I250 D245:D253 H63:H74 F165:F172 I203:J206 I199:I200 M192:O210 B193 J195:L198 J207:L208 G208 J201:L202 G192:L194 E199:G205 A192:A193 K206:L206 H199:H206 J210 A212:A213 E373:E378 H165:H172 K151 H147:H155 F147:F155 F63:F74 K168 F18:F29 E55 D192:D206 H18:H29 F87:F95 A179 A234:A235 A224:A225 B225 C225:C232 D224 D225:F230 D266:D267"/>
  </dataValidations>
  <hyperlinks>
    <hyperlink ref="O6" r:id="rId1"/>
  </hyperlinks>
  <pageMargins left="0.59055118110236227" right="0.19685039370078741" top="0.19685039370078741" bottom="0.51181102362204722" header="0" footer="0"/>
  <pageSetup paperSize="9" scale="64" fitToHeight="0" orientation="portrait" r:id="rId2"/>
  <headerFooter>
    <oddFooter>&amp;L*Оплата в рублях по курсу евро, установленному ЦБ РФ на день перечисления денежных средств + 5%. 1 у.е. = 1 евро.</oddFooter>
  </headerFooter>
  <rowBreaks count="5" manualBreakCount="5">
    <brk id="77" max="14" man="1"/>
    <brk id="138" max="14" man="1"/>
    <brk id="187" max="14" man="1"/>
    <brk id="240" max="14" man="1"/>
    <brk id="314" max="1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CONTROL</vt:lpstr>
      <vt:lpstr>CONTROL!Заголовки_для_печати</vt:lpstr>
      <vt:lpstr>CONTROL!Область_печати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2015-02-19T11:47:18Z</cp:lastPrinted>
  <dcterms:created xsi:type="dcterms:W3CDTF">2015-02-16T13:32:11Z</dcterms:created>
  <dcterms:modified xsi:type="dcterms:W3CDTF">2015-03-17T11:12:47Z</dcterms:modified>
</cp:coreProperties>
</file>