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819" activeTab="0"/>
  </bookViews>
  <sheets>
    <sheet name="Титульный лист" sheetId="1" r:id="rId1"/>
    <sheet name="1 кв." sheetId="2" r:id="rId2"/>
    <sheet name="2 кв." sheetId="3" r:id="rId3"/>
    <sheet name="3 кв." sheetId="4" r:id="rId4"/>
    <sheet name="4 кв." sheetId="5" r:id="rId5"/>
    <sheet name="Справка" sheetId="6" r:id="rId6"/>
    <sheet name="Раздел 2 " sheetId="7" r:id="rId7"/>
    <sheet name="Раздел 3" sheetId="8" r:id="rId8"/>
    <sheet name="Раздел 4" sheetId="9" r:id="rId9"/>
  </sheets>
  <definedNames>
    <definedName name="_xlnm.Print_Area" localSheetId="1">'1 кв.'!$B$2:$H$8</definedName>
    <definedName name="_xlnm.Print_Area" localSheetId="2">'2 кв.'!$B$2:$H$9</definedName>
    <definedName name="_xlnm.Print_Area" localSheetId="3">'3 кв.'!$B$2:$H$9</definedName>
    <definedName name="_xlnm.Print_Area" localSheetId="4">'4 кв.'!$B$2:$H$9</definedName>
    <definedName name="_xlnm.Print_Area" localSheetId="6">'Раздел 2 '!$B$2:$Q$10</definedName>
    <definedName name="_xlnm.Print_Area" localSheetId="7">'Раздел 3'!$B$2:$AI$54</definedName>
    <definedName name="_xlnm.Print_Area" localSheetId="8">'Раздел 4'!$B$2:$EY$28</definedName>
    <definedName name="_xlnm.Print_Area" localSheetId="5">'Справка'!$B$2:$H$9</definedName>
    <definedName name="_xlnm.Print_Area" localSheetId="0">'Титульный лист'!$B$2:$BI$48</definedName>
  </definedNames>
  <calcPr fullCalcOnLoad="1" refMode="R1C1"/>
</workbook>
</file>

<file path=xl/sharedStrings.xml><?xml version="1.0" encoding="utf-8"?>
<sst xmlns="http://schemas.openxmlformats.org/spreadsheetml/2006/main" count="246" uniqueCount="143">
  <si>
    <t>применяющих упрощенную систему налогообложения</t>
  </si>
  <si>
    <t>Коды</t>
  </si>
  <si>
    <t>Форма по ОКУД</t>
  </si>
  <si>
    <t xml:space="preserve">Налогоплательщик (наименование организации/фамилия, имя, отчество </t>
  </si>
  <si>
    <t>индивидуального предпринимателя)</t>
  </si>
  <si>
    <t>Дата (год, месяц, число)</t>
  </si>
  <si>
    <t>по ОКПО</t>
  </si>
  <si>
    <t>на 20</t>
  </si>
  <si>
    <t>год</t>
  </si>
  <si>
    <t>Идентификационный номер налогоплательщика — индивидуального</t>
  </si>
  <si>
    <t>Вид осуществляемой предпринимательской деятельности</t>
  </si>
  <si>
    <t>по ОКПД</t>
  </si>
  <si>
    <t>Объект налогообложения</t>
  </si>
  <si>
    <t>(наименование выбранного объекта налогообложения</t>
  </si>
  <si>
    <t>в соответствии со статьей 346.14 Налогового кодекса Российской Федерации)</t>
  </si>
  <si>
    <t>Единица измерения: руб.</t>
  </si>
  <si>
    <t>383</t>
  </si>
  <si>
    <t>Адрес места нахождения организации (места жительства индивидуального предпринимателя)</t>
  </si>
  <si>
    <t>Номера расчетных и иных счетов, открытых в учреждениях банков</t>
  </si>
  <si>
    <t>(номера расчетных</t>
  </si>
  <si>
    <t>и иных счетов и наименование соответствующих банков)</t>
  </si>
  <si>
    <t>Уведомление о возможности применения</t>
  </si>
  <si>
    <t>упрощенной системы налогообложения</t>
  </si>
  <si>
    <t>г.</t>
  </si>
  <si>
    <t>"</t>
  </si>
  <si>
    <t>от "</t>
  </si>
  <si>
    <t>(дата выдачи)</t>
  </si>
  <si>
    <t>№</t>
  </si>
  <si>
    <t>.</t>
  </si>
  <si>
    <t>I. Доходы и расходы</t>
  </si>
  <si>
    <t>Регистрация</t>
  </si>
  <si>
    <t>Сумма</t>
  </si>
  <si>
    <t>Содержание операции</t>
  </si>
  <si>
    <t>Итого за I квартал</t>
  </si>
  <si>
    <t>Итого за II квартал</t>
  </si>
  <si>
    <t>Итого за III квартал</t>
  </si>
  <si>
    <t>Итого за 9 месяцев</t>
  </si>
  <si>
    <t>Итого за год</t>
  </si>
  <si>
    <t>Итого за IV квартал</t>
  </si>
  <si>
    <t>010</t>
  </si>
  <si>
    <t>020</t>
  </si>
  <si>
    <t>030</t>
  </si>
  <si>
    <t>за</t>
  </si>
  <si>
    <t>отчетный (налоговый) период</t>
  </si>
  <si>
    <t>www.buhsoft.ru</t>
  </si>
  <si>
    <t>БухСофт: Упрощенная система</t>
  </si>
  <si>
    <t>Дата и номер первичного документа</t>
  </si>
  <si>
    <t>№ п/п</t>
  </si>
  <si>
    <t>x</t>
  </si>
  <si>
    <t>Доходы - всего</t>
  </si>
  <si>
    <t>Расходы - всего</t>
  </si>
  <si>
    <t>Итого за полугодие</t>
  </si>
  <si>
    <t>Идентификационный номер налогоплательщика - организации/</t>
  </si>
  <si>
    <t>код причины постановки на учет в налоговом органе (ИНН/КПП)</t>
  </si>
  <si>
    <t>/</t>
  </si>
  <si>
    <t>предпринимателя (ИНН)</t>
  </si>
  <si>
    <t>в т.ч. доходы, учитываемые при исчислении налоговой базы</t>
  </si>
  <si>
    <t>в т.ч. расходы, учитываемые при исчислении налоговой базы</t>
  </si>
  <si>
    <t>Справка к разделу I</t>
  </si>
  <si>
    <t>040</t>
  </si>
  <si>
    <t>041</t>
  </si>
  <si>
    <t>Сумма полученных доходов за налоговый период</t>
  </si>
  <si>
    <t>Сумма произведенных расходов за налоговый период</t>
  </si>
  <si>
    <t>Сумма разницы между суммой уплаченного минимального налога и суммой исчисленного в общем порядке налога за предыдущий налоговый период</t>
  </si>
  <si>
    <t>Итого получено:</t>
  </si>
  <si>
    <t>- доходов
(код стр. 010 - код стр. 020 - код стр. 030)</t>
  </si>
  <si>
    <t>Наименование объекта основных средств или нематериальных активов</t>
  </si>
  <si>
    <t>Дата оплаты объекта основных средств или нематериальных активов</t>
  </si>
  <si>
    <t>Дата подачи документов на государственную регистрацию объектов основных средств</t>
  </si>
  <si>
    <t>Дата ввода в эксплуатацию (принятия к бухгалтерскому учету) объекта основных средств или нематериальных активов</t>
  </si>
  <si>
    <t>Первоначальная стоимость объекта основных средств или нематериальных активов (руб.)</t>
  </si>
  <si>
    <t>Срок полез-ного исполь-зования объекта основных средств или нематериальных активов (количество лет)</t>
  </si>
  <si>
    <t>Остаточная стоимость объекта основных средств или нематериальных активов (руб.)</t>
  </si>
  <si>
    <t>Количество кварталов эксплуатации объекта основных средств или нематериальных активов в налоговом периоде</t>
  </si>
  <si>
    <t>Доля стоимости объекта основных средств или нематериальных активов, принимаемая в расходы за налоговый период (%)</t>
  </si>
  <si>
    <t>Доля стоимости объекта основных средств или нематериальных активов, принимаемая в расходы  за каждый квартал налогового периода (%) (гр.10/гр.9)</t>
  </si>
  <si>
    <t>Сумма расходов, учитываемая при исчислении налоговой базы (руб.) в т.ч.</t>
  </si>
  <si>
    <t>за каждый квартал налогового периода (гр.6 или гр. 8 х гр.11/100)</t>
  </si>
  <si>
    <t xml:space="preserve"> за налоговый период (гр.12 х гр.9)</t>
  </si>
  <si>
    <t>Дата выбытия (реализации) объекта основных средств или нематериальных активов</t>
  </si>
  <si>
    <t>Код строки</t>
  </si>
  <si>
    <t>Значение показателей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</si>
  <si>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</si>
  <si>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</si>
  <si>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</si>
  <si>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</si>
  <si>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</si>
  <si>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</si>
  <si>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</si>
  <si>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</si>
  <si>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</si>
  <si>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160</t>
  </si>
  <si>
    <t>170</t>
  </si>
  <si>
    <t>180</t>
  </si>
  <si>
    <t>190</t>
  </si>
  <si>
    <t>210</t>
  </si>
  <si>
    <t xml:space="preserve">III. Расчет суммы убытка, уменьшающей налоговую базу по налогу, </t>
  </si>
  <si>
    <t>уплачиваемому в связи с применением упрощенной системы налогообложения</t>
  </si>
  <si>
    <t>налоговый период</t>
  </si>
  <si>
    <t xml:space="preserve">Наименование показателя       </t>
  </si>
  <si>
    <t>в том числе за:</t>
  </si>
  <si>
    <t>200</t>
  </si>
  <si>
    <t>220</t>
  </si>
  <si>
    <t>230</t>
  </si>
  <si>
    <t>240</t>
  </si>
  <si>
    <t>250</t>
  </si>
  <si>
    <t>140</t>
  </si>
  <si>
    <t>150</t>
  </si>
  <si>
    <t>Внимание!</t>
  </si>
  <si>
    <t>В незарегистрированной версии программы данный раздел не заполняется.</t>
  </si>
  <si>
    <t xml:space="preserve">Книга </t>
  </si>
  <si>
    <t>учета доходов и расходов организаций и индивидуальных предпринимателей,</t>
  </si>
  <si>
    <t>по ОКЕИ</t>
  </si>
  <si>
    <t>Сумма убытка за истекший налоговый период (код стр. 041 справочной части Раздела I Книги учета доходов и расходов)</t>
  </si>
  <si>
    <t>Налоговая база за истекший налоговый период, которая может быть уменьшена на убытки предыдущих налоговых периодов
(код стр. 040 справочной части раздела I Книги доходов и расходов)</t>
  </si>
  <si>
    <t>Сумма убытков, на которую налогоплательщик фактически уменьшил налоговую базу за истекший налоговый период
(в пределах суммы убытков, указанных по стр. 010)</t>
  </si>
  <si>
    <t>Сумма убытков на начало следующего налогового периода, которые налогоплательщик вправе перенести на будущие налоговые периоды (код стр. 010 - код стр. 130 + код стр. 140), всего:</t>
  </si>
  <si>
    <t>II. Расчет расходов на приобретение (сооружение, изготовление) основных средств и на приобретение (создание самим налогоплательщиком) нематериальных активов, учитываемых при исчислении налоговой базы по налогу</t>
  </si>
  <si>
    <t>Приложение № 1 
к Приказу Министерства финансов  
Российской Федерации 
от 22.10.2012 № 135н</t>
  </si>
  <si>
    <t>- убытков
(код стр. 020 + код стр. 030) - код стр. 010)</t>
  </si>
  <si>
    <t>года</t>
  </si>
  <si>
    <t>20___</t>
  </si>
  <si>
    <t>Включено в расходы за предшеству-ющие нало-говые перио-ды примене-ния упрощеной системы налогообложения (руб.) (гр.13 Расчета за предыдущие налоговые периоды)</t>
  </si>
  <si>
    <t>Оставшаяся часть расходов, подлежащая списанию в последующих налоговых периодах (руб.) (гр.8 – гр.13 – гр.14)</t>
  </si>
  <si>
    <t xml:space="preserve">Сумма убытков, полученных по итогам предыдущих налоговых периодов, которые не были перенесены на начало истекшего налогового периода - всего: 
(сумма по кодам строк 020 - 110)           </t>
  </si>
  <si>
    <t>IV. Расходы, предусмотренные пунктом 3.1 статьи 346.21 Налогового кодекса Российской Федерации, уменьшающие сумму</t>
  </si>
  <si>
    <t>налога, уплачиваемого в связи с применением упрощенной системы налогообложения (авансовых платежей по налогу)</t>
  </si>
  <si>
    <t xml:space="preserve">за </t>
  </si>
  <si>
    <t xml:space="preserve"> год</t>
  </si>
  <si>
    <t>№
 п/п</t>
  </si>
  <si>
    <t>Период, за который произведена уплата страховых взносов, 
выплата пособия по временной нетрудо-способности, предусмот-ренных в графах 4 - 9</t>
  </si>
  <si>
    <t>Итого
(руб.)</t>
  </si>
  <si>
    <t>Страховые взносы на обязательное пенсионное страхование (руб.)</t>
  </si>
  <si>
    <t>Страховые взносы на обязательное социальное страхование на случай временной нетрудо-способности
 и в связи с материнством (руб.)</t>
  </si>
  <si>
    <t>Страховые взносы на обязательное медицинское страхование (руб.)</t>
  </si>
  <si>
    <t>Страховые взносы на обязательное социальное страхование от несчастных случаев на производстве и профессио-нальных заболеваний
(руб.)</t>
  </si>
  <si>
    <t>Расходы по выплате пособия по временной нетрудо-способности 
(руб.)</t>
  </si>
  <si>
    <t>Платежи 
(взносы) по договорам добровольного личного страхования (руб.)</t>
  </si>
  <si>
    <t>Дата и номер первич-ного
документа</t>
  </si>
  <si>
    <t>Доходы, учитываемые при исчислении налоговой базы</t>
  </si>
  <si>
    <t>Расходы, учитываемые при исчислении налоговой базы</t>
  </si>
  <si>
    <t>Всего за отчет-ный (на-логовый) период</t>
  </si>
  <si>
    <t>Раздел будет заполняться в ближайшей версии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</si>
</sst>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0.0000%"/>
    <numFmt numFmtId="166" formatCode="#,##0.00_р_."/>
    <numFmt numFmtId="167" formatCode="#,##0.00_ ;\-#,##0.00\ "/>
  </numFmts>
  <fonts count="67">
    <font>
      <sz val="10"/>
      <name val="Arial Cyr"/>
      <family val="0"/>
    </font>
    <font>
      <sz val="7"/>
      <name val="Arial Cyr"/>
      <family val="2"/>
    </font>
    <font>
      <sz val="11"/>
      <name val="Arial Cyr"/>
      <family val="2"/>
    </font>
    <font>
      <sz val="6"/>
      <name val="Arial Cyr"/>
      <family val="2"/>
    </font>
    <font>
      <b/>
      <u val="single"/>
      <sz val="8"/>
      <color indexed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color indexed="12"/>
      <name val="Arial Cyr"/>
      <family val="2"/>
    </font>
    <font>
      <sz val="8"/>
      <name val="Arial Cyr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8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7"/>
      <color indexed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16"/>
      <name val="Times New Roman"/>
      <family val="1"/>
    </font>
    <font>
      <sz val="5"/>
      <name val="Times New Roman"/>
      <family val="1"/>
    </font>
    <font>
      <u val="single"/>
      <sz val="10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4" fillId="32" borderId="0" xfId="42" applyFont="1" applyFill="1" applyAlignment="1" applyProtection="1">
      <alignment horizontal="right"/>
      <protection/>
    </xf>
    <xf numFmtId="0" fontId="2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horizontal="left" vertical="center"/>
    </xf>
    <xf numFmtId="0" fontId="7" fillId="32" borderId="0" xfId="0" applyFont="1" applyFill="1" applyAlignment="1">
      <alignment vertical="center"/>
    </xf>
    <xf numFmtId="0" fontId="3" fillId="32" borderId="0" xfId="0" applyFont="1" applyFill="1" applyAlignment="1">
      <alignment horizontal="left" vertical="top" wrapText="1"/>
    </xf>
    <xf numFmtId="0" fontId="0" fillId="32" borderId="0" xfId="0" applyFont="1" applyFill="1" applyAlignment="1">
      <alignment horizontal="left" vertical="center"/>
    </xf>
    <xf numFmtId="0" fontId="8" fillId="32" borderId="0" xfId="0" applyFont="1" applyFill="1" applyAlignment="1">
      <alignment vertical="center" wrapText="1"/>
    </xf>
    <xf numFmtId="0" fontId="9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 vertical="top"/>
    </xf>
    <xf numFmtId="0" fontId="11" fillId="32" borderId="0" xfId="0" applyFont="1" applyFill="1" applyAlignment="1">
      <alignment/>
    </xf>
    <xf numFmtId="0" fontId="17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 wrapText="1"/>
    </xf>
    <xf numFmtId="4" fontId="13" fillId="33" borderId="12" xfId="0" applyNumberFormat="1" applyFont="1" applyFill="1" applyBorder="1" applyAlignment="1">
      <alignment horizontal="right" vertical="center"/>
    </xf>
    <xf numFmtId="0" fontId="18" fillId="32" borderId="0" xfId="0" applyFont="1" applyFill="1" applyAlignment="1">
      <alignment vertical="center"/>
    </xf>
    <xf numFmtId="0" fontId="16" fillId="32" borderId="0" xfId="0" applyFont="1" applyFill="1" applyAlignment="1">
      <alignment vertical="center"/>
    </xf>
    <xf numFmtId="0" fontId="19" fillId="32" borderId="0" xfId="42" applyFont="1" applyFill="1" applyAlignment="1" applyProtection="1">
      <alignment horizontal="right"/>
      <protection/>
    </xf>
    <xf numFmtId="0" fontId="12" fillId="32" borderId="0" xfId="0" applyFont="1" applyFill="1" applyAlignment="1">
      <alignment vertical="center"/>
    </xf>
    <xf numFmtId="0" fontId="12" fillId="32" borderId="0" xfId="0" applyFont="1" applyFill="1" applyAlignment="1">
      <alignment vertical="top" wrapText="1"/>
    </xf>
    <xf numFmtId="0" fontId="16" fillId="32" borderId="0" xfId="0" applyFont="1" applyFill="1" applyAlignment="1">
      <alignment vertical="center" wrapText="1"/>
    </xf>
    <xf numFmtId="4" fontId="17" fillId="33" borderId="12" xfId="0" applyNumberFormat="1" applyFont="1" applyFill="1" applyBorder="1" applyAlignment="1">
      <alignment horizontal="right" vertical="center"/>
    </xf>
    <xf numFmtId="0" fontId="17" fillId="33" borderId="13" xfId="0" applyFont="1" applyFill="1" applyBorder="1" applyAlignment="1">
      <alignment horizontal="center" vertical="center"/>
    </xf>
    <xf numFmtId="4" fontId="17" fillId="33" borderId="14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center" vertical="top"/>
    </xf>
    <xf numFmtId="43" fontId="12" fillId="33" borderId="15" xfId="0" applyNumberFormat="1" applyFont="1" applyFill="1" applyBorder="1" applyAlignment="1">
      <alignment horizontal="right"/>
    </xf>
    <xf numFmtId="49" fontId="20" fillId="33" borderId="0" xfId="0" applyNumberFormat="1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left" vertical="top" wrapText="1"/>
    </xf>
    <xf numFmtId="43" fontId="15" fillId="33" borderId="0" xfId="0" applyNumberFormat="1" applyFont="1" applyFill="1" applyBorder="1" applyAlignment="1">
      <alignment horizontal="right"/>
    </xf>
    <xf numFmtId="43" fontId="12" fillId="33" borderId="16" xfId="0" applyNumberFormat="1" applyFont="1" applyFill="1" applyBorder="1" applyAlignment="1">
      <alignment horizontal="right"/>
    </xf>
    <xf numFmtId="49" fontId="20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/>
    </xf>
    <xf numFmtId="4" fontId="12" fillId="33" borderId="0" xfId="0" applyNumberFormat="1" applyFont="1" applyFill="1" applyBorder="1" applyAlignment="1">
      <alignment horizontal="right" vertical="center"/>
    </xf>
    <xf numFmtId="0" fontId="21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0" fillId="0" borderId="0" xfId="0" applyFont="1" applyAlignment="1">
      <alignment/>
    </xf>
    <xf numFmtId="0" fontId="15" fillId="33" borderId="0" xfId="0" applyFont="1" applyFill="1" applyAlignment="1">
      <alignment horizontal="right"/>
    </xf>
    <xf numFmtId="49" fontId="15" fillId="33" borderId="0" xfId="0" applyNumberFormat="1" applyFont="1" applyFill="1" applyAlignment="1">
      <alignment horizontal="center"/>
    </xf>
    <xf numFmtId="0" fontId="15" fillId="33" borderId="0" xfId="0" applyFont="1" applyFill="1" applyAlignment="1">
      <alignment/>
    </xf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5" fillId="33" borderId="0" xfId="0" applyFont="1" applyFill="1" applyAlignment="1">
      <alignment/>
    </xf>
    <xf numFmtId="0" fontId="17" fillId="33" borderId="0" xfId="0" applyFont="1" applyFill="1" applyAlignment="1">
      <alignment/>
    </xf>
    <xf numFmtId="49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0" fontId="13" fillId="33" borderId="0" xfId="0" applyFont="1" applyFill="1" applyBorder="1" applyAlignment="1">
      <alignment horizontal="left"/>
    </xf>
    <xf numFmtId="0" fontId="25" fillId="33" borderId="10" xfId="0" applyFont="1" applyFill="1" applyBorder="1" applyAlignment="1">
      <alignment horizontal="center"/>
    </xf>
    <xf numFmtId="0" fontId="17" fillId="32" borderId="0" xfId="0" applyFont="1" applyFill="1" applyAlignment="1">
      <alignment vertical="center"/>
    </xf>
    <xf numFmtId="0" fontId="20" fillId="32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/>
    </xf>
    <xf numFmtId="0" fontId="20" fillId="33" borderId="0" xfId="0" applyFont="1" applyFill="1" applyAlignment="1">
      <alignment horizontal="right" vertical="center"/>
    </xf>
    <xf numFmtId="0" fontId="20" fillId="33" borderId="0" xfId="0" applyFont="1" applyFill="1" applyAlignment="1">
      <alignment horizontal="right"/>
    </xf>
    <xf numFmtId="49" fontId="20" fillId="33" borderId="0" xfId="0" applyNumberFormat="1" applyFont="1" applyFill="1" applyBorder="1" applyAlignment="1">
      <alignment horizontal="center"/>
    </xf>
    <xf numFmtId="0" fontId="20" fillId="32" borderId="0" xfId="0" applyFont="1" applyFill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Alignment="1">
      <alignment vertical="top"/>
    </xf>
    <xf numFmtId="0" fontId="20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3" fillId="33" borderId="0" xfId="0" applyFont="1" applyFill="1" applyAlignment="1">
      <alignment/>
    </xf>
    <xf numFmtId="0" fontId="23" fillId="32" borderId="0" xfId="0" applyFont="1" applyFill="1" applyAlignment="1">
      <alignment/>
    </xf>
    <xf numFmtId="0" fontId="20" fillId="33" borderId="15" xfId="0" applyFont="1" applyFill="1" applyBorder="1" applyAlignment="1">
      <alignment vertical="center"/>
    </xf>
    <xf numFmtId="0" fontId="23" fillId="32" borderId="0" xfId="0" applyFont="1" applyFill="1" applyAlignment="1">
      <alignment vertical="center"/>
    </xf>
    <xf numFmtId="0" fontId="20" fillId="33" borderId="0" xfId="0" applyFont="1" applyFill="1" applyAlignment="1">
      <alignment horizontal="left" vertical="center"/>
    </xf>
    <xf numFmtId="0" fontId="20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top"/>
    </xf>
    <xf numFmtId="0" fontId="20" fillId="0" borderId="0" xfId="0" applyFont="1" applyAlignment="1">
      <alignment vertical="center"/>
    </xf>
    <xf numFmtId="0" fontId="13" fillId="33" borderId="0" xfId="0" applyFont="1" applyFill="1" applyBorder="1" applyAlignment="1">
      <alignment horizontal="center"/>
    </xf>
    <xf numFmtId="0" fontId="20" fillId="33" borderId="15" xfId="0" applyFont="1" applyFill="1" applyBorder="1" applyAlignment="1">
      <alignment/>
    </xf>
    <xf numFmtId="0" fontId="20" fillId="33" borderId="12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left" vertical="center" wrapText="1" indent="1"/>
    </xf>
    <xf numFmtId="4" fontId="20" fillId="33" borderId="11" xfId="0" applyNumberFormat="1" applyFont="1" applyFill="1" applyBorder="1" applyAlignment="1">
      <alignment horizontal="right" vertical="center" wrapText="1"/>
    </xf>
    <xf numFmtId="0" fontId="20" fillId="32" borderId="0" xfId="0" applyFont="1" applyFill="1" applyAlignment="1">
      <alignment vertical="center" wrapText="1"/>
    </xf>
    <xf numFmtId="4" fontId="13" fillId="33" borderId="14" xfId="0" applyNumberFormat="1" applyFont="1" applyFill="1" applyBorder="1" applyAlignment="1">
      <alignment horizontal="right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2" xfId="0" applyNumberFormat="1" applyFont="1" applyFill="1" applyBorder="1" applyAlignment="1">
      <alignment horizontal="center" vertical="center" wrapText="1"/>
    </xf>
    <xf numFmtId="0" fontId="25" fillId="33" borderId="12" xfId="0" applyNumberFormat="1" applyFont="1" applyFill="1" applyBorder="1" applyAlignment="1">
      <alignment horizontal="left" vertical="center" wrapText="1"/>
    </xf>
    <xf numFmtId="0" fontId="25" fillId="33" borderId="12" xfId="0" applyNumberFormat="1" applyFont="1" applyFill="1" applyBorder="1" applyAlignment="1">
      <alignment horizontal="right" vertical="center" wrapText="1"/>
    </xf>
    <xf numFmtId="0" fontId="23" fillId="33" borderId="11" xfId="0" applyFont="1" applyFill="1" applyBorder="1" applyAlignment="1">
      <alignment horizontal="center" vertical="top" wrapText="1"/>
    </xf>
    <xf numFmtId="0" fontId="23" fillId="33" borderId="17" xfId="0" applyFont="1" applyFill="1" applyBorder="1" applyAlignment="1">
      <alignment horizontal="left" vertical="center"/>
    </xf>
    <xf numFmtId="0" fontId="23" fillId="33" borderId="18" xfId="0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left" vertical="center" wrapText="1"/>
    </xf>
    <xf numFmtId="0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NumberFormat="1" applyFont="1" applyFill="1" applyBorder="1" applyAlignment="1">
      <alignment horizontal="right" vertical="center" wrapText="1"/>
    </xf>
    <xf numFmtId="0" fontId="25" fillId="33" borderId="16" xfId="0" applyNumberFormat="1" applyFont="1" applyFill="1" applyBorder="1" applyAlignment="1">
      <alignment horizontal="right" vertical="center" wrapText="1"/>
    </xf>
    <xf numFmtId="0" fontId="16" fillId="32" borderId="0" xfId="0" applyFont="1" applyFill="1" applyBorder="1" applyAlignment="1">
      <alignment horizontal="center" vertical="center" wrapText="1"/>
    </xf>
    <xf numFmtId="43" fontId="16" fillId="32" borderId="0" xfId="0" applyNumberFormat="1" applyFont="1" applyFill="1" applyAlignment="1">
      <alignment vertical="center"/>
    </xf>
    <xf numFmtId="0" fontId="20" fillId="32" borderId="19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0" fontId="13" fillId="33" borderId="0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top" wrapText="1"/>
    </xf>
    <xf numFmtId="0" fontId="17" fillId="33" borderId="0" xfId="0" applyFont="1" applyFill="1" applyBorder="1" applyAlignment="1">
      <alignment horizontal="right"/>
    </xf>
    <xf numFmtId="49" fontId="29" fillId="33" borderId="15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right"/>
    </xf>
    <xf numFmtId="0" fontId="20" fillId="33" borderId="20" xfId="0" applyFont="1" applyFill="1" applyBorder="1" applyAlignment="1">
      <alignment/>
    </xf>
    <xf numFmtId="0" fontId="30" fillId="33" borderId="0" xfId="0" applyFont="1" applyFill="1" applyAlignment="1">
      <alignment/>
    </xf>
    <xf numFmtId="0" fontId="31" fillId="32" borderId="0" xfId="0" applyFont="1" applyFill="1" applyAlignment="1">
      <alignment vertical="center"/>
    </xf>
    <xf numFmtId="0" fontId="32" fillId="32" borderId="0" xfId="0" applyFont="1" applyFill="1" applyAlignment="1">
      <alignment vertical="center"/>
    </xf>
    <xf numFmtId="0" fontId="20" fillId="33" borderId="12" xfId="0" applyFont="1" applyFill="1" applyBorder="1" applyAlignment="1">
      <alignment horizontal="center"/>
    </xf>
    <xf numFmtId="0" fontId="14" fillId="33" borderId="0" xfId="0" applyFont="1" applyFill="1" applyAlignment="1">
      <alignment horizontal="center" vertical="center"/>
    </xf>
    <xf numFmtId="49" fontId="20" fillId="33" borderId="21" xfId="0" applyNumberFormat="1" applyFont="1" applyFill="1" applyBorder="1" applyAlignment="1">
      <alignment horizontal="center"/>
    </xf>
    <xf numFmtId="49" fontId="20" fillId="33" borderId="20" xfId="0" applyNumberFormat="1" applyFont="1" applyFill="1" applyBorder="1" applyAlignment="1">
      <alignment horizontal="center"/>
    </xf>
    <xf numFmtId="49" fontId="20" fillId="33" borderId="22" xfId="0" applyNumberFormat="1" applyFont="1" applyFill="1" applyBorder="1" applyAlignment="1">
      <alignment horizontal="center"/>
    </xf>
    <xf numFmtId="49" fontId="20" fillId="33" borderId="23" xfId="0" applyNumberFormat="1" applyFont="1" applyFill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/>
    </xf>
    <xf numFmtId="49" fontId="20" fillId="33" borderId="24" xfId="0" applyNumberFormat="1" applyFont="1" applyFill="1" applyBorder="1" applyAlignment="1">
      <alignment horizontal="center"/>
    </xf>
    <xf numFmtId="49" fontId="20" fillId="33" borderId="25" xfId="0" applyNumberFormat="1" applyFont="1" applyFill="1" applyBorder="1" applyAlignment="1">
      <alignment horizontal="center"/>
    </xf>
    <xf numFmtId="49" fontId="20" fillId="33" borderId="15" xfId="0" applyNumberFormat="1" applyFont="1" applyFill="1" applyBorder="1" applyAlignment="1">
      <alignment horizontal="center"/>
    </xf>
    <xf numFmtId="49" fontId="20" fillId="33" borderId="26" xfId="0" applyNumberFormat="1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20" fillId="33" borderId="15" xfId="0" applyFont="1" applyFill="1" applyBorder="1" applyAlignment="1">
      <alignment/>
    </xf>
    <xf numFmtId="0" fontId="26" fillId="33" borderId="0" xfId="0" applyFont="1" applyFill="1" applyAlignment="1">
      <alignment horizontal="right" vertical="top" wrapText="1"/>
    </xf>
    <xf numFmtId="0" fontId="26" fillId="33" borderId="0" xfId="0" applyFont="1" applyFill="1" applyAlignment="1">
      <alignment horizontal="right" vertical="top"/>
    </xf>
    <xf numFmtId="0" fontId="27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/>
    </xf>
    <xf numFmtId="49" fontId="20" fillId="33" borderId="27" xfId="0" applyNumberFormat="1" applyFont="1" applyFill="1" applyBorder="1" applyAlignment="1">
      <alignment horizontal="center"/>
    </xf>
    <xf numFmtId="49" fontId="20" fillId="33" borderId="28" xfId="0" applyNumberFormat="1" applyFont="1" applyFill="1" applyBorder="1" applyAlignment="1">
      <alignment horizontal="center"/>
    </xf>
    <xf numFmtId="49" fontId="20" fillId="33" borderId="29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 vertical="top"/>
    </xf>
    <xf numFmtId="0" fontId="20" fillId="33" borderId="0" xfId="0" applyFont="1" applyFill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49" fontId="20" fillId="33" borderId="15" xfId="0" applyNumberFormat="1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/>
    </xf>
    <xf numFmtId="49" fontId="20" fillId="33" borderId="30" xfId="0" applyNumberFormat="1" applyFont="1" applyFill="1" applyBorder="1" applyAlignment="1">
      <alignment horizontal="center"/>
    </xf>
    <xf numFmtId="49" fontId="20" fillId="33" borderId="12" xfId="0" applyNumberFormat="1" applyFont="1" applyFill="1" applyBorder="1" applyAlignment="1">
      <alignment horizontal="center"/>
    </xf>
    <xf numFmtId="49" fontId="20" fillId="33" borderId="31" xfId="0" applyNumberFormat="1" applyFont="1" applyFill="1" applyBorder="1" applyAlignment="1">
      <alignment horizontal="center"/>
    </xf>
    <xf numFmtId="49" fontId="20" fillId="33" borderId="32" xfId="0" applyNumberFormat="1" applyFont="1" applyFill="1" applyBorder="1" applyAlignment="1">
      <alignment horizontal="center"/>
    </xf>
    <xf numFmtId="49" fontId="20" fillId="33" borderId="33" xfId="0" applyNumberFormat="1" applyFont="1" applyFill="1" applyBorder="1" applyAlignment="1">
      <alignment horizontal="center"/>
    </xf>
    <xf numFmtId="49" fontId="20" fillId="33" borderId="34" xfId="0" applyNumberFormat="1" applyFont="1" applyFill="1" applyBorder="1" applyAlignment="1">
      <alignment horizontal="center"/>
    </xf>
    <xf numFmtId="49" fontId="20" fillId="33" borderId="15" xfId="0" applyNumberFormat="1" applyFont="1" applyFill="1" applyBorder="1" applyAlignment="1">
      <alignment/>
    </xf>
    <xf numFmtId="0" fontId="17" fillId="33" borderId="16" xfId="0" applyFont="1" applyFill="1" applyBorder="1" applyAlignment="1">
      <alignment horizontal="left" vertical="center"/>
    </xf>
    <xf numFmtId="0" fontId="13" fillId="33" borderId="0" xfId="0" applyFont="1" applyFill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left" vertical="center"/>
    </xf>
    <xf numFmtId="0" fontId="20" fillId="33" borderId="0" xfId="0" applyFont="1" applyFill="1" applyBorder="1" applyAlignment="1" quotePrefix="1">
      <alignment horizontal="left" vertical="top" wrapText="1"/>
    </xf>
    <xf numFmtId="0" fontId="20" fillId="33" borderId="0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top" wrapText="1"/>
    </xf>
    <xf numFmtId="0" fontId="14" fillId="33" borderId="0" xfId="0" applyFont="1" applyFill="1" applyAlignment="1">
      <alignment horizontal="center" wrapText="1"/>
    </xf>
    <xf numFmtId="0" fontId="14" fillId="33" borderId="0" xfId="0" applyFont="1" applyFill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 vertical="top" wrapText="1"/>
    </xf>
    <xf numFmtId="0" fontId="23" fillId="33" borderId="17" xfId="0" applyFont="1" applyFill="1" applyBorder="1" applyAlignment="1">
      <alignment horizontal="center" vertical="top" wrapText="1"/>
    </xf>
    <xf numFmtId="0" fontId="23" fillId="33" borderId="20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center"/>
    </xf>
    <xf numFmtId="43" fontId="20" fillId="33" borderId="10" xfId="0" applyNumberFormat="1" applyFont="1" applyFill="1" applyBorder="1" applyAlignment="1">
      <alignment horizontal="right" vertical="center" wrapText="1"/>
    </xf>
    <xf numFmtId="43" fontId="20" fillId="33" borderId="16" xfId="0" applyNumberFormat="1" applyFont="1" applyFill="1" applyBorder="1" applyAlignment="1">
      <alignment horizontal="right" vertical="center" wrapText="1"/>
    </xf>
    <xf numFmtId="43" fontId="20" fillId="33" borderId="14" xfId="0" applyNumberFormat="1" applyFont="1" applyFill="1" applyBorder="1" applyAlignment="1">
      <alignment horizontal="right" vertical="center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43" fontId="20" fillId="33" borderId="35" xfId="0" applyNumberFormat="1" applyFont="1" applyFill="1" applyBorder="1" applyAlignment="1">
      <alignment horizontal="right" vertical="center" wrapText="1"/>
    </xf>
    <xf numFmtId="43" fontId="20" fillId="33" borderId="20" xfId="0" applyNumberFormat="1" applyFont="1" applyFill="1" applyBorder="1" applyAlignment="1">
      <alignment horizontal="right" vertical="center" wrapText="1"/>
    </xf>
    <xf numFmtId="43" fontId="20" fillId="33" borderId="18" xfId="0" applyNumberFormat="1" applyFont="1" applyFill="1" applyBorder="1" applyAlignment="1">
      <alignment horizontal="right" vertical="center" wrapText="1"/>
    </xf>
    <xf numFmtId="43" fontId="20" fillId="33" borderId="13" xfId="0" applyNumberFormat="1" applyFont="1" applyFill="1" applyBorder="1" applyAlignment="1">
      <alignment horizontal="right" vertical="center" wrapText="1"/>
    </xf>
    <xf numFmtId="43" fontId="20" fillId="33" borderId="15" xfId="0" applyNumberFormat="1" applyFont="1" applyFill="1" applyBorder="1" applyAlignment="1">
      <alignment horizontal="right" vertical="center" wrapText="1"/>
    </xf>
    <xf numFmtId="43" fontId="20" fillId="33" borderId="36" xfId="0" applyNumberFormat="1" applyFont="1" applyFill="1" applyBorder="1" applyAlignment="1">
      <alignment horizontal="right" vertical="center" wrapText="1"/>
    </xf>
    <xf numFmtId="1" fontId="20" fillId="33" borderId="19" xfId="0" applyNumberFormat="1" applyFont="1" applyFill="1" applyBorder="1" applyAlignment="1">
      <alignment horizontal="center" vertical="center" wrapText="1"/>
    </xf>
    <xf numFmtId="1" fontId="20" fillId="33" borderId="0" xfId="0" applyNumberFormat="1" applyFont="1" applyFill="1" applyBorder="1" applyAlignment="1">
      <alignment horizontal="center" vertical="center" wrapText="1"/>
    </xf>
    <xf numFmtId="1" fontId="20" fillId="33" borderId="13" xfId="0" applyNumberFormat="1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49" fontId="29" fillId="33" borderId="16" xfId="0" applyNumberFormat="1" applyFont="1" applyFill="1" applyBorder="1" applyAlignment="1">
      <alignment horizontal="center" vertical="center" wrapText="1"/>
    </xf>
    <xf numFmtId="1" fontId="20" fillId="33" borderId="20" xfId="0" applyNumberFormat="1" applyFont="1" applyFill="1" applyBorder="1" applyAlignment="1">
      <alignment horizontal="left" vertical="center" wrapText="1"/>
    </xf>
    <xf numFmtId="1" fontId="20" fillId="33" borderId="18" xfId="0" applyNumberFormat="1" applyFont="1" applyFill="1" applyBorder="1" applyAlignment="1">
      <alignment horizontal="left" vertical="center" wrapText="1"/>
    </xf>
    <xf numFmtId="1" fontId="20" fillId="33" borderId="15" xfId="0" applyNumberFormat="1" applyFont="1" applyFill="1" applyBorder="1" applyAlignment="1">
      <alignment horizontal="left" vertical="center" wrapText="1"/>
    </xf>
    <xf numFmtId="1" fontId="20" fillId="33" borderId="36" xfId="0" applyNumberFormat="1" applyFont="1" applyFill="1" applyBorder="1" applyAlignment="1">
      <alignment horizontal="left" vertical="center" wrapText="1"/>
    </xf>
    <xf numFmtId="49" fontId="20" fillId="33" borderId="35" xfId="0" applyNumberFormat="1" applyFont="1" applyFill="1" applyBorder="1" applyAlignment="1">
      <alignment horizontal="center" vertical="center" wrapText="1"/>
    </xf>
    <xf numFmtId="49" fontId="20" fillId="33" borderId="20" xfId="0" applyNumberFormat="1" applyFont="1" applyFill="1" applyBorder="1" applyAlignment="1">
      <alignment horizontal="center" vertical="center" wrapText="1"/>
    </xf>
    <xf numFmtId="49" fontId="20" fillId="33" borderId="18" xfId="0" applyNumberFormat="1" applyFont="1" applyFill="1" applyBorder="1" applyAlignment="1">
      <alignment horizontal="center" vertical="center" wrapText="1"/>
    </xf>
    <xf numFmtId="49" fontId="20" fillId="33" borderId="13" xfId="0" applyNumberFormat="1" applyFont="1" applyFill="1" applyBorder="1" applyAlignment="1">
      <alignment horizontal="center" vertical="center" wrapText="1"/>
    </xf>
    <xf numFmtId="49" fontId="20" fillId="33" borderId="15" xfId="0" applyNumberFormat="1" applyFont="1" applyFill="1" applyBorder="1" applyAlignment="1">
      <alignment horizontal="center" vertical="center" wrapText="1"/>
    </xf>
    <xf numFmtId="49" fontId="20" fillId="33" borderId="36" xfId="0" applyNumberFormat="1" applyFont="1" applyFill="1" applyBorder="1" applyAlignment="1">
      <alignment horizontal="center" vertical="center" wrapText="1"/>
    </xf>
    <xf numFmtId="1" fontId="20" fillId="33" borderId="12" xfId="0" applyNumberFormat="1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wrapText="1"/>
    </xf>
    <xf numFmtId="49" fontId="13" fillId="33" borderId="15" xfId="0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left"/>
    </xf>
    <xf numFmtId="0" fontId="25" fillId="33" borderId="12" xfId="0" applyFont="1" applyFill="1" applyBorder="1" applyAlignment="1">
      <alignment horizontal="left"/>
    </xf>
    <xf numFmtId="49" fontId="25" fillId="33" borderId="12" xfId="0" applyNumberFormat="1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 vertical="top" wrapText="1"/>
    </xf>
    <xf numFmtId="0" fontId="16" fillId="33" borderId="12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 vertical="top"/>
    </xf>
    <xf numFmtId="49" fontId="13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right"/>
    </xf>
    <xf numFmtId="49" fontId="13" fillId="33" borderId="15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1:BI184"/>
  <sheetViews>
    <sheetView tabSelected="1" zoomScalePageLayoutView="0" workbookViewId="0" topLeftCell="A1">
      <selection activeCell="A1" sqref="A1"/>
    </sheetView>
  </sheetViews>
  <sheetFormatPr defaultColWidth="1.37890625" defaultRowHeight="12.75"/>
  <cols>
    <col min="1" max="1" width="9.125" style="56" customWidth="1"/>
    <col min="2" max="22" width="1.37890625" style="78" customWidth="1"/>
    <col min="23" max="23" width="1.75390625" style="78" customWidth="1"/>
    <col min="24" max="40" width="1.37890625" style="78" customWidth="1"/>
    <col min="41" max="41" width="1.75390625" style="78" customWidth="1"/>
    <col min="42" max="45" width="1.37890625" style="78" customWidth="1"/>
    <col min="46" max="46" width="3.625" style="78" customWidth="1"/>
    <col min="47" max="47" width="5.875" style="78" customWidth="1"/>
    <col min="48" max="48" width="1.37890625" style="78" customWidth="1"/>
    <col min="49" max="49" width="0.74609375" style="78" customWidth="1"/>
    <col min="50" max="60" width="1.37890625" style="78" customWidth="1"/>
    <col min="61" max="61" width="3.375" style="78" customWidth="1"/>
    <col min="62" max="62" width="2.00390625" style="56" customWidth="1"/>
    <col min="63" max="16384" width="1.37890625" style="56" customWidth="1"/>
  </cols>
  <sheetData>
    <row r="1" spans="2:61" s="21" customFormat="1" ht="15" customHeight="1">
      <c r="B1" s="20"/>
      <c r="BI1" s="22"/>
    </row>
    <row r="2" spans="2:61" s="55" customFormat="1" ht="41.25" customHeight="1">
      <c r="B2" s="125" t="s">
        <v>118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</row>
    <row r="3" spans="2:61" s="55" customFormat="1" ht="20.25">
      <c r="B3" s="127" t="s">
        <v>110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</row>
    <row r="4" spans="2:61" s="55" customFormat="1" ht="15.75">
      <c r="B4" s="129" t="s">
        <v>111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</row>
    <row r="5" spans="2:61" ht="14.25">
      <c r="B5" s="113" t="s">
        <v>0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</row>
    <row r="6" spans="2:61" ht="15.75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8"/>
      <c r="AA6" s="58"/>
      <c r="AB6" s="59"/>
      <c r="AC6" s="59"/>
      <c r="AD6" s="52" t="s">
        <v>7</v>
      </c>
      <c r="AE6" s="131"/>
      <c r="AF6" s="131"/>
      <c r="AG6" s="131"/>
      <c r="AH6" s="60" t="s">
        <v>8</v>
      </c>
      <c r="AI6" s="59"/>
      <c r="AJ6" s="58"/>
      <c r="AK6" s="58"/>
      <c r="AL6" s="58"/>
      <c r="AM6" s="58"/>
      <c r="AN6" s="58"/>
      <c r="AO6" s="58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</row>
    <row r="7" spans="2:61" ht="13.5" thickBot="1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130" t="s">
        <v>1</v>
      </c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</row>
    <row r="8" spans="2:61" ht="15" customHeight="1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61" t="s">
        <v>2</v>
      </c>
      <c r="AW8" s="57"/>
      <c r="AX8" s="132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4"/>
    </row>
    <row r="9" spans="2:61" ht="15" customHeight="1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61" t="s">
        <v>5</v>
      </c>
      <c r="AW9" s="57"/>
      <c r="AX9" s="146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8"/>
    </row>
    <row r="10" spans="2:61" s="64" customFormat="1" ht="26.25" customHeight="1">
      <c r="B10" s="39" t="s">
        <v>3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62"/>
      <c r="AX10" s="117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9"/>
    </row>
    <row r="11" spans="2:61" s="64" customFormat="1" ht="15" customHeight="1">
      <c r="B11" s="39" t="s">
        <v>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62"/>
      <c r="AX11" s="117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9"/>
    </row>
    <row r="12" spans="2:61" s="64" customFormat="1" ht="15" customHeight="1"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80"/>
      <c r="AR12" s="80"/>
      <c r="AS12" s="80"/>
      <c r="AT12" s="108"/>
      <c r="AU12" s="65"/>
      <c r="AV12" s="107" t="s">
        <v>6</v>
      </c>
      <c r="AW12" s="62"/>
      <c r="AX12" s="120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2"/>
    </row>
    <row r="13" spans="2:61" s="64" customFormat="1" ht="15" customHeight="1"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39"/>
      <c r="AR13" s="39"/>
      <c r="AS13" s="39"/>
      <c r="AT13" s="39"/>
      <c r="AU13" s="39"/>
      <c r="AV13" s="62"/>
      <c r="AW13" s="62"/>
      <c r="AX13" s="114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6"/>
    </row>
    <row r="14" spans="2:61" s="64" customFormat="1" ht="15" customHeight="1">
      <c r="B14" s="39" t="s">
        <v>52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62"/>
      <c r="AX14" s="117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9"/>
    </row>
    <row r="15" spans="2:61" s="64" customFormat="1" ht="22.5" customHeight="1">
      <c r="B15" s="66" t="s">
        <v>53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62"/>
      <c r="AX15" s="117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9"/>
    </row>
    <row r="16" spans="2:61" s="64" customFormat="1" ht="15" customHeight="1">
      <c r="B16" s="143"/>
      <c r="C16" s="144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67" t="s">
        <v>54</v>
      </c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39"/>
      <c r="AT16" s="39"/>
      <c r="AU16" s="39"/>
      <c r="AV16" s="62"/>
      <c r="AW16" s="39"/>
      <c r="AX16" s="117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9"/>
    </row>
    <row r="17" spans="2:61" s="64" customFormat="1" ht="6" customHeight="1"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39"/>
      <c r="AR17" s="39"/>
      <c r="AS17" s="39"/>
      <c r="AT17" s="39"/>
      <c r="AU17" s="39"/>
      <c r="AV17" s="62"/>
      <c r="AW17" s="39"/>
      <c r="AX17" s="117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9"/>
    </row>
    <row r="18" spans="2:61" s="64" customFormat="1" ht="15" customHeight="1">
      <c r="B18" s="39" t="s">
        <v>9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117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9"/>
    </row>
    <row r="19" spans="2:61" s="64" customFormat="1" ht="15" customHeight="1">
      <c r="B19" s="39" t="s">
        <v>55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39"/>
      <c r="AU19" s="39"/>
      <c r="AV19" s="62"/>
      <c r="AW19" s="39"/>
      <c r="AX19" s="117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9"/>
    </row>
    <row r="20" spans="2:61" s="64" customFormat="1" ht="15" customHeight="1">
      <c r="B20" s="143"/>
      <c r="C20" s="14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65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5"/>
      <c r="AN20" s="65"/>
      <c r="AO20" s="65"/>
      <c r="AP20" s="65"/>
      <c r="AQ20" s="65"/>
      <c r="AR20" s="65"/>
      <c r="AS20" s="65"/>
      <c r="AT20" s="39"/>
      <c r="AU20" s="39"/>
      <c r="AV20" s="62"/>
      <c r="AW20" s="39"/>
      <c r="AX20" s="117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9"/>
    </row>
    <row r="21" spans="2:61" s="64" customFormat="1" ht="3.75" customHeight="1" hidden="1">
      <c r="B21" s="39" t="s">
        <v>10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39"/>
      <c r="AX21" s="117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9"/>
    </row>
    <row r="22" spans="2:61" s="64" customFormat="1" ht="3.75" customHeight="1" hidden="1"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39"/>
      <c r="AR22" s="39"/>
      <c r="AS22" s="39"/>
      <c r="AT22" s="39"/>
      <c r="AU22" s="39"/>
      <c r="AV22" s="62" t="s">
        <v>11</v>
      </c>
      <c r="AW22" s="39"/>
      <c r="AX22" s="120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2"/>
    </row>
    <row r="23" spans="2:61" s="64" customFormat="1" ht="3.75" customHeight="1" hidden="1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114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6"/>
    </row>
    <row r="24" spans="2:61" s="64" customFormat="1" ht="18.75" customHeight="1">
      <c r="B24" s="39" t="s">
        <v>12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80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39"/>
      <c r="AX24" s="117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9"/>
    </row>
    <row r="25" spans="2:61" s="70" customFormat="1" ht="10.5" customHeight="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123" t="s">
        <v>13</v>
      </c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69"/>
      <c r="AX25" s="117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9"/>
    </row>
    <row r="26" spans="2:61" s="64" customFormat="1" ht="15" customHeight="1"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39"/>
      <c r="AX26" s="117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9"/>
    </row>
    <row r="27" spans="2:61" s="70" customFormat="1" ht="10.5" customHeight="1">
      <c r="B27" s="123" t="s">
        <v>14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69"/>
      <c r="AX27" s="120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2"/>
    </row>
    <row r="28" spans="2:61" s="64" customFormat="1" ht="9" customHeight="1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114" t="s">
        <v>16</v>
      </c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6"/>
    </row>
    <row r="29" spans="2:61" s="64" customFormat="1" ht="15" customHeight="1" thickBot="1">
      <c r="B29" s="39" t="s">
        <v>15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39"/>
      <c r="AR29" s="39"/>
      <c r="AS29" s="39"/>
      <c r="AT29" s="39"/>
      <c r="AU29" s="39"/>
      <c r="AV29" s="62" t="s">
        <v>112</v>
      </c>
      <c r="AW29" s="39"/>
      <c r="AX29" s="149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1"/>
    </row>
    <row r="30" spans="2:61" ht="15" customHeight="1"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</row>
    <row r="31" spans="2:61" ht="15" customHeight="1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</row>
    <row r="32" spans="2:61" ht="15" customHeight="1">
      <c r="B32" s="57" t="s">
        <v>17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</row>
    <row r="33" spans="2:61" ht="15" customHeight="1"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</row>
    <row r="34" spans="2:61" ht="15" customHeight="1"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</row>
    <row r="35" spans="2:61" ht="15" customHeight="1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</row>
    <row r="36" spans="2:61" ht="15" customHeight="1">
      <c r="B36" s="57" t="s">
        <v>18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</row>
    <row r="37" spans="2:61" s="72" customFormat="1" ht="12.75" customHeight="1"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137" t="s">
        <v>19</v>
      </c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</row>
    <row r="38" spans="2:61" ht="15" customHeight="1"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</row>
    <row r="39" spans="2:61" s="72" customFormat="1" ht="15" customHeight="1">
      <c r="B39" s="137" t="s">
        <v>20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</row>
    <row r="40" spans="2:61" ht="15" customHeight="1"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</row>
    <row r="41" spans="2:61" ht="15" customHeight="1" hidden="1">
      <c r="B41" s="57" t="s">
        <v>21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</row>
    <row r="42" spans="2:61" ht="15" customHeight="1" hidden="1">
      <c r="B42" s="57" t="s">
        <v>22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61" t="s">
        <v>25</v>
      </c>
      <c r="AO42" s="141"/>
      <c r="AP42" s="141"/>
      <c r="AQ42" s="141"/>
      <c r="AR42" s="73" t="s">
        <v>24</v>
      </c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74" t="s">
        <v>23</v>
      </c>
      <c r="BI42" s="75"/>
    </row>
    <row r="43" spans="2:61" s="72" customFormat="1" ht="10.5" hidden="1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139" t="s">
        <v>26</v>
      </c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45"/>
      <c r="BI43" s="45"/>
    </row>
    <row r="44" spans="2:61" ht="12.75" hidden="1">
      <c r="B44" s="57" t="s">
        <v>27</v>
      </c>
      <c r="C44" s="57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57" t="s">
        <v>28</v>
      </c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</row>
    <row r="45" spans="2:61" ht="12.75"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</row>
    <row r="46" spans="2:61" ht="57" customHeight="1"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</row>
    <row r="47" spans="2:61" ht="12.75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7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</row>
    <row r="48" spans="2:61" s="72" customFormat="1" ht="16.5" customHeight="1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5"/>
      <c r="AL48" s="135"/>
      <c r="AM48" s="135"/>
      <c r="AN48" s="135"/>
      <c r="AO48" s="77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</row>
    <row r="49" spans="2:61" ht="12.7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</row>
    <row r="50" spans="2:61" ht="12.75"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</row>
    <row r="51" spans="2:61" ht="12.7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</row>
    <row r="52" spans="2:61" ht="12.75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</row>
    <row r="53" spans="2:61" ht="12.75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</row>
    <row r="54" spans="2:61" ht="12.7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</row>
    <row r="55" spans="2:61" ht="12.75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</row>
    <row r="56" spans="2:61" ht="12.75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</row>
    <row r="57" spans="2:61" ht="12.75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</row>
    <row r="58" spans="2:61" ht="12.75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</row>
    <row r="59" spans="2:61" ht="12.75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</row>
    <row r="60" spans="2:61" ht="12.75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</row>
    <row r="61" spans="2:61" ht="12.75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</row>
    <row r="62" spans="2:61" ht="12.7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</row>
    <row r="63" spans="2:61" ht="12.75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</row>
    <row r="64" spans="2:61" ht="12.75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</row>
    <row r="65" spans="2:61" ht="12.75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</row>
    <row r="66" spans="2:61" ht="12.75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</row>
    <row r="67" spans="2:61" ht="12.75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</row>
    <row r="68" spans="2:61" ht="12.75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</row>
    <row r="69" spans="2:61" ht="12.75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</row>
    <row r="70" spans="2:61" ht="12.75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</row>
    <row r="71" spans="2:61" ht="12.75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</row>
    <row r="72" spans="2:61" ht="12.75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</row>
    <row r="73" spans="2:61" ht="12.75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</row>
    <row r="74" spans="2:61" ht="12.75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</row>
    <row r="75" spans="2:61" ht="12.75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</row>
    <row r="76" spans="2:61" ht="12.75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</row>
    <row r="77" spans="2:61" ht="12.75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</row>
    <row r="78" spans="2:61" ht="12.75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</row>
    <row r="79" spans="2:61" ht="12.75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</row>
    <row r="80" spans="2:61" ht="12.75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</row>
    <row r="81" spans="2:61" ht="12.75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</row>
    <row r="82" spans="2:61" ht="12.75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</row>
    <row r="83" spans="2:61" ht="12.75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</row>
    <row r="84" spans="2:61" ht="12.75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</row>
    <row r="85" spans="2:61" ht="12.75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</row>
    <row r="86" spans="2:61" ht="12.75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</row>
    <row r="87" spans="2:61" ht="12.75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</row>
    <row r="88" spans="2:61" ht="12.75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</row>
    <row r="89" spans="2:61" ht="12.75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</row>
    <row r="90" spans="2:61" ht="12.75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</row>
    <row r="91" spans="2:61" ht="12.75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</row>
    <row r="92" spans="2:61" ht="12.75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</row>
    <row r="93" spans="2:61" ht="12.75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</row>
    <row r="94" spans="2:61" ht="12.75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</row>
    <row r="95" spans="2:61" ht="12.75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</row>
    <row r="96" spans="2:61" ht="12.75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</row>
    <row r="97" spans="2:61" ht="12.75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</row>
    <row r="98" spans="2:61" ht="12.75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</row>
    <row r="99" spans="2:61" ht="12.75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</row>
    <row r="100" spans="2:61" ht="12.75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</row>
    <row r="101" spans="2:61" ht="12.75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</row>
    <row r="102" spans="2:61" ht="12.75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</row>
    <row r="103" spans="2:61" ht="12.75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</row>
    <row r="104" spans="2:61" ht="12.75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</row>
    <row r="105" spans="2:61" ht="12.75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</row>
    <row r="106" spans="2:61" ht="12.75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</row>
    <row r="107" spans="2:61" ht="12.75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</row>
    <row r="108" spans="2:61" ht="12.75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</row>
    <row r="109" spans="2:61" ht="12.75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</row>
    <row r="110" spans="2:61" ht="12.75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</row>
    <row r="111" spans="2:61" ht="12.75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</row>
    <row r="112" spans="2:61" ht="12.75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</row>
    <row r="113" spans="2:61" ht="12.75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</row>
    <row r="114" spans="2:61" ht="12.75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</row>
    <row r="115" spans="2:61" ht="12.75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</row>
    <row r="116" spans="2:61" ht="12.75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</row>
    <row r="117" spans="2:61" ht="12.75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</row>
    <row r="118" spans="2:61" ht="12.75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</row>
    <row r="119" spans="2:61" ht="12.75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</row>
    <row r="120" spans="2:61" ht="12.75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</row>
    <row r="121" spans="2:61" ht="12.75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</row>
    <row r="122" spans="2:61" ht="12.75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</row>
    <row r="123" spans="2:61" ht="12.75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</row>
    <row r="124" spans="2:61" ht="12.75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</row>
    <row r="125" spans="2:61" ht="12.75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</row>
    <row r="126" spans="2:61" ht="12.75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</row>
    <row r="127" spans="2:61" ht="12.75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</row>
    <row r="128" spans="2:61" ht="12.75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</row>
    <row r="129" spans="2:61" ht="12.75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</row>
    <row r="130" spans="2:61" ht="12.75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</row>
    <row r="131" spans="2:61" ht="12.75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</row>
    <row r="132" spans="2:61" ht="12.75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</row>
    <row r="133" spans="2:61" ht="12.75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</row>
    <row r="134" spans="2:61" ht="12.75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</row>
    <row r="135" spans="2:61" ht="12.75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</row>
    <row r="136" spans="2:61" ht="12.75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</row>
    <row r="137" spans="2:61" ht="12.75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</row>
    <row r="138" spans="2:61" ht="12.75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</row>
    <row r="139" spans="2:61" ht="12.75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</row>
    <row r="140" spans="2:61" ht="12.75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</row>
    <row r="141" spans="2:61" ht="12.75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</row>
    <row r="142" spans="2:61" ht="12.75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</row>
    <row r="143" spans="2:61" ht="12.75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</row>
    <row r="144" spans="2:61" ht="12.75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</row>
    <row r="145" spans="2:61" ht="12.75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</row>
    <row r="146" spans="2:61" ht="12.75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</row>
    <row r="147" spans="2:61" ht="12.75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</row>
    <row r="148" spans="2:61" ht="12.75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</row>
    <row r="149" spans="2:61" ht="12.75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</row>
    <row r="150" spans="2:61" ht="12.75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</row>
    <row r="151" spans="2:61" ht="12.75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</row>
    <row r="152" spans="2:61" ht="12.75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</row>
    <row r="153" spans="2:61" ht="12.75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</row>
    <row r="154" spans="2:61" ht="12.75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</row>
    <row r="155" spans="2:61" ht="12.75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</row>
    <row r="156" spans="2:61" ht="12.75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</row>
    <row r="157" spans="2:61" ht="12.75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</row>
    <row r="158" spans="2:61" ht="12.75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</row>
    <row r="159" spans="2:61" ht="12.75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</row>
    <row r="160" spans="2:61" ht="12.75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</row>
    <row r="161" spans="2:61" ht="12.75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</row>
    <row r="162" spans="2:61" ht="12.75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</row>
    <row r="163" spans="2:61" ht="12.75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</row>
    <row r="164" spans="2:61" ht="12.75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</row>
    <row r="165" spans="2:61" ht="12.75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</row>
    <row r="166" spans="2:61" ht="12.75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</row>
    <row r="167" spans="2:61" ht="12.75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</row>
    <row r="168" spans="2:61" ht="12.75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</row>
    <row r="169" spans="2:61" ht="12.75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</row>
    <row r="170" spans="2:61" ht="12.75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</row>
    <row r="171" spans="2:61" ht="12.75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</row>
    <row r="172" spans="2:61" ht="12.75"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</row>
    <row r="173" spans="2:61" ht="12.75"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</row>
    <row r="174" spans="2:61" ht="12.75"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</row>
    <row r="175" spans="2:61" ht="12.75"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</row>
    <row r="176" spans="2:61" ht="12.75"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</row>
    <row r="177" spans="2:61" ht="12.75"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</row>
    <row r="178" spans="2:61" ht="12.75"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</row>
    <row r="179" spans="2:61" ht="12.75"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</row>
    <row r="180" spans="2:61" ht="12.75"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</row>
    <row r="181" spans="2:61" ht="12.75"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</row>
    <row r="182" spans="2:61" ht="12.75"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</row>
    <row r="183" spans="2:61" ht="12.75"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</row>
    <row r="184" spans="2:61" ht="12.75"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</row>
  </sheetData>
  <sheetProtection/>
  <mergeCells count="72">
    <mergeCell ref="AS42:BG42"/>
    <mergeCell ref="AX13:BI14"/>
    <mergeCell ref="AX15:BI16"/>
    <mergeCell ref="AQ36:BI36"/>
    <mergeCell ref="AX28:BI29"/>
    <mergeCell ref="AQ16:AR16"/>
    <mergeCell ref="AX20:BI22"/>
    <mergeCell ref="B33:BI33"/>
    <mergeCell ref="B34:BI34"/>
    <mergeCell ref="R24:AV24"/>
    <mergeCell ref="AG16:AH16"/>
    <mergeCell ref="B12:AP12"/>
    <mergeCell ref="X11:AV11"/>
    <mergeCell ref="AX9:BA9"/>
    <mergeCell ref="AX17:BI19"/>
    <mergeCell ref="AX10:BI12"/>
    <mergeCell ref="BF9:BI9"/>
    <mergeCell ref="BB9:BE9"/>
    <mergeCell ref="B22:AP22"/>
    <mergeCell ref="AK21:AV21"/>
    <mergeCell ref="AO16:AP16"/>
    <mergeCell ref="B16:C16"/>
    <mergeCell ref="D16:E16"/>
    <mergeCell ref="F16:G16"/>
    <mergeCell ref="H16:I16"/>
    <mergeCell ref="J16:K16"/>
    <mergeCell ref="B20:C20"/>
    <mergeCell ref="D20:E20"/>
    <mergeCell ref="AP48:BI48"/>
    <mergeCell ref="Z47:AN47"/>
    <mergeCell ref="Z48:AN48"/>
    <mergeCell ref="AQ37:BI37"/>
    <mergeCell ref="B38:BI38"/>
    <mergeCell ref="B39:BI39"/>
    <mergeCell ref="AO43:BG43"/>
    <mergeCell ref="D44:R44"/>
    <mergeCell ref="AP47:BI47"/>
    <mergeCell ref="AO42:AQ42"/>
    <mergeCell ref="AX23:BI27"/>
    <mergeCell ref="R25:AV25"/>
    <mergeCell ref="B26:AV26"/>
    <mergeCell ref="B27:AV27"/>
    <mergeCell ref="B2:BI2"/>
    <mergeCell ref="B3:BI3"/>
    <mergeCell ref="B4:BI4"/>
    <mergeCell ref="AX7:BI7"/>
    <mergeCell ref="AE6:AG6"/>
    <mergeCell ref="AX8:BI8"/>
    <mergeCell ref="B5:BI5"/>
    <mergeCell ref="AI16:AJ16"/>
    <mergeCell ref="L16:M16"/>
    <mergeCell ref="N16:O16"/>
    <mergeCell ref="P16:Q16"/>
    <mergeCell ref="AK16:AL16"/>
    <mergeCell ref="AM16:AN16"/>
    <mergeCell ref="AA16:AB16"/>
    <mergeCell ref="AC16:AD16"/>
    <mergeCell ref="AE16:AF16"/>
    <mergeCell ref="X20:Y20"/>
    <mergeCell ref="V16:W16"/>
    <mergeCell ref="X16:Y16"/>
    <mergeCell ref="R16:S16"/>
    <mergeCell ref="T16:U16"/>
    <mergeCell ref="J20:K20"/>
    <mergeCell ref="L20:M20"/>
    <mergeCell ref="T20:U20"/>
    <mergeCell ref="V20:W20"/>
    <mergeCell ref="N20:O20"/>
    <mergeCell ref="P20:Q20"/>
    <mergeCell ref="R20:S20"/>
    <mergeCell ref="F20:G20"/>
    <mergeCell ref="H20:I20"/>
  </mergeCells>
  <printOptions/>
  <pageMargins left="0.97" right="0.53" top="0.7874015748031497" bottom="0.7874015748031497" header="0.38" footer="0.3937007874015748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B1:H8"/>
  <sheetViews>
    <sheetView zoomScalePageLayoutView="0" workbookViewId="0" topLeftCell="A1">
      <selection activeCell="D7" sqref="D7"/>
    </sheetView>
  </sheetViews>
  <sheetFormatPr defaultColWidth="8.875" defaultRowHeight="12.75"/>
  <cols>
    <col min="1" max="1" width="9.125" style="21" customWidth="1"/>
    <col min="2" max="2" width="4.875" style="21" customWidth="1"/>
    <col min="3" max="3" width="14.875" style="21" customWidth="1"/>
    <col min="4" max="4" width="40.25390625" style="21" customWidth="1"/>
    <col min="5" max="5" width="9.875" style="21" hidden="1" customWidth="1"/>
    <col min="6" max="6" width="23.375" style="21" customWidth="1"/>
    <col min="7" max="7" width="9.875" style="21" hidden="1" customWidth="1"/>
    <col min="8" max="8" width="24.25390625" style="21" customWidth="1"/>
    <col min="9" max="16384" width="8.875" style="21" customWidth="1"/>
  </cols>
  <sheetData>
    <row r="1" spans="2:8" ht="11.25">
      <c r="B1" s="20" t="s">
        <v>45</v>
      </c>
      <c r="H1" s="22" t="s">
        <v>44</v>
      </c>
    </row>
    <row r="2" spans="2:8" ht="21.75" customHeight="1">
      <c r="B2" s="154" t="s">
        <v>29</v>
      </c>
      <c r="C2" s="154"/>
      <c r="D2" s="154"/>
      <c r="E2" s="154"/>
      <c r="F2" s="154"/>
      <c r="G2" s="154"/>
      <c r="H2" s="154"/>
    </row>
    <row r="3" spans="2:8" ht="15.75">
      <c r="B3" s="16"/>
      <c r="C3" s="16"/>
      <c r="D3" s="16"/>
      <c r="E3" s="16"/>
      <c r="F3" s="16"/>
      <c r="G3" s="16"/>
      <c r="H3" s="16"/>
    </row>
    <row r="4" spans="2:8" s="23" customFormat="1" ht="18.75" customHeight="1">
      <c r="B4" s="17"/>
      <c r="C4" s="156" t="s">
        <v>30</v>
      </c>
      <c r="D4" s="156"/>
      <c r="E4" s="155" t="s">
        <v>31</v>
      </c>
      <c r="F4" s="156"/>
      <c r="G4" s="156"/>
      <c r="H4" s="157"/>
    </row>
    <row r="5" spans="2:8" s="24" customFormat="1" ht="66" customHeight="1">
      <c r="B5" s="18" t="s">
        <v>47</v>
      </c>
      <c r="C5" s="18" t="s">
        <v>46</v>
      </c>
      <c r="D5" s="18" t="s">
        <v>32</v>
      </c>
      <c r="E5" s="18" t="s">
        <v>49</v>
      </c>
      <c r="F5" s="18" t="s">
        <v>139</v>
      </c>
      <c r="G5" s="18" t="s">
        <v>50</v>
      </c>
      <c r="H5" s="18" t="s">
        <v>140</v>
      </c>
    </row>
    <row r="6" spans="2:8" s="56" customFormat="1" ht="12.75">
      <c r="B6" s="81">
        <v>1</v>
      </c>
      <c r="C6" s="81">
        <v>2</v>
      </c>
      <c r="D6" s="81">
        <v>3</v>
      </c>
      <c r="E6" s="81">
        <v>4</v>
      </c>
      <c r="F6" s="81">
        <v>4</v>
      </c>
      <c r="G6" s="81">
        <v>6</v>
      </c>
      <c r="H6" s="81">
        <v>5</v>
      </c>
    </row>
    <row r="7" spans="2:8" s="85" customFormat="1" ht="12.75">
      <c r="B7" s="82"/>
      <c r="C7" s="83"/>
      <c r="D7" s="83"/>
      <c r="E7" s="84"/>
      <c r="F7" s="84"/>
      <c r="G7" s="84"/>
      <c r="H7" s="84"/>
    </row>
    <row r="8" spans="2:8" ht="15.75">
      <c r="B8" s="17"/>
      <c r="C8" s="153" t="s">
        <v>33</v>
      </c>
      <c r="D8" s="153"/>
      <c r="E8" s="19"/>
      <c r="F8" s="19"/>
      <c r="G8" s="19"/>
      <c r="H8" s="19"/>
    </row>
  </sheetData>
  <sheetProtection/>
  <mergeCells count="4">
    <mergeCell ref="C8:D8"/>
    <mergeCell ref="B2:H2"/>
    <mergeCell ref="E4:H4"/>
    <mergeCell ref="C4:D4"/>
  </mergeCells>
  <hyperlinks>
    <hyperlink ref="H1" r:id="rId1" display="www.buhsoft.ru"/>
  </hyperlinks>
  <printOptions/>
  <pageMargins left="0.9" right="0.7874015748031497" top="0.57" bottom="0.3937007874015748" header="0.2755905511811024" footer="0.3937007874015748"/>
  <pageSetup fitToHeight="100" fitToWidth="1" horizontalDpi="600" verticalDpi="600" orientation="portrait" paperSize="9" scale="8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125" style="21" customWidth="1"/>
    <col min="2" max="2" width="4.875" style="21" customWidth="1"/>
    <col min="3" max="3" width="14.875" style="21" customWidth="1"/>
    <col min="4" max="4" width="49.00390625" style="21" customWidth="1"/>
    <col min="5" max="5" width="9.875" style="21" hidden="1" customWidth="1"/>
    <col min="6" max="6" width="21.625" style="21" customWidth="1"/>
    <col min="7" max="7" width="9.875" style="21" hidden="1" customWidth="1"/>
    <col min="8" max="8" width="22.875" style="21" customWidth="1"/>
    <col min="9" max="16384" width="8.875" style="21" customWidth="1"/>
  </cols>
  <sheetData>
    <row r="1" spans="2:8" ht="11.25">
      <c r="B1" s="20" t="s">
        <v>45</v>
      </c>
      <c r="H1" s="22" t="s">
        <v>44</v>
      </c>
    </row>
    <row r="2" spans="2:8" ht="21.75" customHeight="1">
      <c r="B2" s="154" t="s">
        <v>29</v>
      </c>
      <c r="C2" s="154"/>
      <c r="D2" s="154"/>
      <c r="E2" s="154"/>
      <c r="F2" s="154"/>
      <c r="G2" s="154"/>
      <c r="H2" s="154"/>
    </row>
    <row r="3" spans="2:8" ht="15.75">
      <c r="B3" s="16"/>
      <c r="C3" s="16"/>
      <c r="D3" s="16"/>
      <c r="E3" s="16"/>
      <c r="F3" s="16"/>
      <c r="G3" s="16"/>
      <c r="H3" s="16"/>
    </row>
    <row r="4" spans="2:8" s="23" customFormat="1" ht="18.75" customHeight="1">
      <c r="B4" s="17"/>
      <c r="C4" s="156" t="s">
        <v>30</v>
      </c>
      <c r="D4" s="156"/>
      <c r="E4" s="155" t="s">
        <v>31</v>
      </c>
      <c r="F4" s="156"/>
      <c r="G4" s="156"/>
      <c r="H4" s="157"/>
    </row>
    <row r="5" spans="2:8" s="24" customFormat="1" ht="66" customHeight="1">
      <c r="B5" s="18" t="s">
        <v>47</v>
      </c>
      <c r="C5" s="18" t="s">
        <v>46</v>
      </c>
      <c r="D5" s="18" t="s">
        <v>32</v>
      </c>
      <c r="E5" s="18" t="s">
        <v>49</v>
      </c>
      <c r="F5" s="18" t="s">
        <v>139</v>
      </c>
      <c r="G5" s="18"/>
      <c r="H5" s="18" t="s">
        <v>140</v>
      </c>
    </row>
    <row r="6" spans="2:8" ht="12.75">
      <c r="B6" s="81">
        <v>1</v>
      </c>
      <c r="C6" s="81">
        <v>2</v>
      </c>
      <c r="D6" s="81">
        <v>3</v>
      </c>
      <c r="E6" s="81">
        <v>4</v>
      </c>
      <c r="F6" s="81">
        <v>4</v>
      </c>
      <c r="G6" s="81">
        <v>6</v>
      </c>
      <c r="H6" s="81">
        <v>5</v>
      </c>
    </row>
    <row r="7" spans="2:8" s="25" customFormat="1" ht="12.75">
      <c r="B7" s="82"/>
      <c r="C7" s="83"/>
      <c r="D7" s="83"/>
      <c r="E7" s="84"/>
      <c r="F7" s="84"/>
      <c r="G7" s="84"/>
      <c r="H7" s="84"/>
    </row>
    <row r="8" spans="2:8" ht="15.75">
      <c r="B8" s="17"/>
      <c r="C8" s="153" t="s">
        <v>34</v>
      </c>
      <c r="D8" s="153"/>
      <c r="E8" s="26"/>
      <c r="F8" s="26"/>
      <c r="G8" s="26"/>
      <c r="H8" s="26"/>
    </row>
    <row r="9" spans="2:8" ht="15.75">
      <c r="B9" s="27"/>
      <c r="C9" s="153" t="s">
        <v>51</v>
      </c>
      <c r="D9" s="158"/>
      <c r="E9" s="28"/>
      <c r="F9" s="26"/>
      <c r="G9" s="26"/>
      <c r="H9" s="26"/>
    </row>
  </sheetData>
  <sheetProtection/>
  <mergeCells count="5">
    <mergeCell ref="B2:H2"/>
    <mergeCell ref="C9:D9"/>
    <mergeCell ref="C8:D8"/>
    <mergeCell ref="C4:D4"/>
    <mergeCell ref="E4:H4"/>
  </mergeCells>
  <hyperlinks>
    <hyperlink ref="H1" r:id="rId1" display="www.buhsoft.ru"/>
  </hyperlinks>
  <printOptions/>
  <pageMargins left="0.9" right="0.7874015748031497" top="0.57" bottom="0.3937007874015748" header="0.2755905511811024" footer="0.3937007874015748"/>
  <pageSetup fitToHeight="100" fitToWidth="1" horizontalDpi="600" verticalDpi="600" orientation="portrait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125" style="21" customWidth="1"/>
    <col min="2" max="2" width="4.875" style="21" customWidth="1"/>
    <col min="3" max="3" width="14.875" style="21" customWidth="1"/>
    <col min="4" max="4" width="40.25390625" style="21" customWidth="1"/>
    <col min="5" max="5" width="9.875" style="21" hidden="1" customWidth="1"/>
    <col min="6" max="6" width="21.125" style="21" customWidth="1"/>
    <col min="7" max="7" width="9.875" style="21" hidden="1" customWidth="1"/>
    <col min="8" max="8" width="22.625" style="21" customWidth="1"/>
    <col min="9" max="16384" width="8.875" style="21" customWidth="1"/>
  </cols>
  <sheetData>
    <row r="1" spans="2:8" ht="11.25">
      <c r="B1" s="20" t="s">
        <v>45</v>
      </c>
      <c r="H1" s="22" t="s">
        <v>44</v>
      </c>
    </row>
    <row r="2" spans="2:8" ht="21.75" customHeight="1">
      <c r="B2" s="154" t="s">
        <v>29</v>
      </c>
      <c r="C2" s="154"/>
      <c r="D2" s="154"/>
      <c r="E2" s="154"/>
      <c r="F2" s="154"/>
      <c r="G2" s="154"/>
      <c r="H2" s="154"/>
    </row>
    <row r="3" spans="2:8" ht="15.75">
      <c r="B3" s="16"/>
      <c r="C3" s="16"/>
      <c r="D3" s="16"/>
      <c r="E3" s="16"/>
      <c r="F3" s="16"/>
      <c r="G3" s="16"/>
      <c r="H3" s="16"/>
    </row>
    <row r="4" spans="2:8" s="23" customFormat="1" ht="18.75" customHeight="1">
      <c r="B4" s="17"/>
      <c r="C4" s="156" t="s">
        <v>30</v>
      </c>
      <c r="D4" s="156"/>
      <c r="E4" s="155" t="s">
        <v>31</v>
      </c>
      <c r="F4" s="156"/>
      <c r="G4" s="156"/>
      <c r="H4" s="157"/>
    </row>
    <row r="5" spans="2:8" s="24" customFormat="1" ht="66.75" customHeight="1">
      <c r="B5" s="18" t="s">
        <v>47</v>
      </c>
      <c r="C5" s="18" t="s">
        <v>46</v>
      </c>
      <c r="D5" s="18" t="s">
        <v>32</v>
      </c>
      <c r="E5" s="18" t="s">
        <v>49</v>
      </c>
      <c r="F5" s="18" t="s">
        <v>139</v>
      </c>
      <c r="G5" s="18"/>
      <c r="H5" s="18" t="s">
        <v>140</v>
      </c>
    </row>
    <row r="6" spans="2:8" ht="12.75">
      <c r="B6" s="81">
        <v>1</v>
      </c>
      <c r="C6" s="81">
        <v>2</v>
      </c>
      <c r="D6" s="81">
        <v>3</v>
      </c>
      <c r="E6" s="81">
        <v>4</v>
      </c>
      <c r="F6" s="81">
        <v>4</v>
      </c>
      <c r="G6" s="81">
        <v>6</v>
      </c>
      <c r="H6" s="81">
        <v>5</v>
      </c>
    </row>
    <row r="7" spans="2:8" s="25" customFormat="1" ht="12.75">
      <c r="B7" s="82"/>
      <c r="C7" s="83"/>
      <c r="D7" s="83"/>
      <c r="E7" s="84"/>
      <c r="F7" s="84"/>
      <c r="G7" s="84"/>
      <c r="H7" s="84"/>
    </row>
    <row r="8" spans="2:8" ht="15.75">
      <c r="B8" s="17"/>
      <c r="C8" s="153" t="s">
        <v>35</v>
      </c>
      <c r="D8" s="153"/>
      <c r="E8" s="19"/>
      <c r="F8" s="19"/>
      <c r="G8" s="19"/>
      <c r="H8" s="19"/>
    </row>
    <row r="9" spans="2:8" ht="15.75">
      <c r="B9" s="27"/>
      <c r="C9" s="153" t="s">
        <v>36</v>
      </c>
      <c r="D9" s="158"/>
      <c r="E9" s="86"/>
      <c r="F9" s="19"/>
      <c r="G9" s="19"/>
      <c r="H9" s="19"/>
    </row>
  </sheetData>
  <sheetProtection/>
  <mergeCells count="5">
    <mergeCell ref="B2:H2"/>
    <mergeCell ref="C9:D9"/>
    <mergeCell ref="C8:D8"/>
    <mergeCell ref="C4:D4"/>
    <mergeCell ref="E4:H4"/>
  </mergeCells>
  <hyperlinks>
    <hyperlink ref="H1" r:id="rId1" display="www.buhsoft.ru"/>
  </hyperlinks>
  <printOptions/>
  <pageMargins left="0.9" right="0.7874015748031497" top="0.57" bottom="0.3937007874015748" header="0.2755905511811024" footer="0.3937007874015748"/>
  <pageSetup fitToHeight="100" fitToWidth="1" horizontalDpi="600" verticalDpi="600" orientation="portrait" paperSize="9" scale="81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H9"/>
  <sheetViews>
    <sheetView zoomScalePageLayoutView="0" workbookViewId="0" topLeftCell="A1">
      <selection activeCell="A1" sqref="A1"/>
    </sheetView>
  </sheetViews>
  <sheetFormatPr defaultColWidth="8.875" defaultRowHeight="12.75"/>
  <cols>
    <col min="1" max="1" width="9.125" style="21" customWidth="1"/>
    <col min="2" max="2" width="4.875" style="21" customWidth="1"/>
    <col min="3" max="3" width="14.875" style="21" customWidth="1"/>
    <col min="4" max="4" width="40.25390625" style="21" customWidth="1"/>
    <col min="5" max="5" width="9.875" style="21" hidden="1" customWidth="1"/>
    <col min="6" max="6" width="22.00390625" style="21" customWidth="1"/>
    <col min="7" max="7" width="9.875" style="21" hidden="1" customWidth="1"/>
    <col min="8" max="8" width="21.125" style="21" customWidth="1"/>
    <col min="9" max="16384" width="8.875" style="21" customWidth="1"/>
  </cols>
  <sheetData>
    <row r="1" spans="2:8" ht="11.25">
      <c r="B1" s="20" t="s">
        <v>45</v>
      </c>
      <c r="H1" s="22" t="s">
        <v>44</v>
      </c>
    </row>
    <row r="2" spans="2:8" ht="21.75" customHeight="1">
      <c r="B2" s="154" t="s">
        <v>29</v>
      </c>
      <c r="C2" s="154"/>
      <c r="D2" s="154"/>
      <c r="E2" s="154"/>
      <c r="F2" s="154"/>
      <c r="G2" s="154"/>
      <c r="H2" s="154"/>
    </row>
    <row r="3" spans="2:8" ht="15.75">
      <c r="B3" s="16"/>
      <c r="C3" s="16"/>
      <c r="D3" s="16"/>
      <c r="E3" s="16"/>
      <c r="F3" s="16"/>
      <c r="G3" s="16"/>
      <c r="H3" s="16"/>
    </row>
    <row r="4" spans="2:8" s="23" customFormat="1" ht="18.75" customHeight="1">
      <c r="B4" s="17"/>
      <c r="C4" s="156" t="s">
        <v>30</v>
      </c>
      <c r="D4" s="156"/>
      <c r="E4" s="155" t="s">
        <v>31</v>
      </c>
      <c r="F4" s="156"/>
      <c r="G4" s="156"/>
      <c r="H4" s="157"/>
    </row>
    <row r="5" spans="2:8" s="24" customFormat="1" ht="66.75" customHeight="1">
      <c r="B5" s="18" t="s">
        <v>47</v>
      </c>
      <c r="C5" s="18" t="s">
        <v>46</v>
      </c>
      <c r="D5" s="18" t="s">
        <v>32</v>
      </c>
      <c r="E5" s="18" t="s">
        <v>49</v>
      </c>
      <c r="F5" s="18" t="s">
        <v>56</v>
      </c>
      <c r="G5" s="18" t="s">
        <v>50</v>
      </c>
      <c r="H5" s="18" t="s">
        <v>57</v>
      </c>
    </row>
    <row r="6" spans="2:8" ht="12.75">
      <c r="B6" s="81">
        <v>1</v>
      </c>
      <c r="C6" s="81">
        <v>2</v>
      </c>
      <c r="D6" s="81">
        <v>3</v>
      </c>
      <c r="E6" s="81">
        <v>4</v>
      </c>
      <c r="F6" s="81">
        <v>4</v>
      </c>
      <c r="G6" s="81">
        <v>6</v>
      </c>
      <c r="H6" s="81">
        <v>5</v>
      </c>
    </row>
    <row r="7" spans="2:8" s="25" customFormat="1" ht="12.75">
      <c r="B7" s="82"/>
      <c r="C7" s="83"/>
      <c r="D7" s="83"/>
      <c r="E7" s="84"/>
      <c r="F7" s="84"/>
      <c r="G7" s="84"/>
      <c r="H7" s="84"/>
    </row>
    <row r="8" spans="2:8" ht="15.75">
      <c r="B8" s="17"/>
      <c r="C8" s="153" t="s">
        <v>38</v>
      </c>
      <c r="D8" s="153"/>
      <c r="E8" s="26"/>
      <c r="F8" s="26"/>
      <c r="G8" s="26"/>
      <c r="H8" s="26"/>
    </row>
    <row r="9" spans="2:8" ht="15.75">
      <c r="B9" s="27"/>
      <c r="C9" s="153" t="s">
        <v>37</v>
      </c>
      <c r="D9" s="158"/>
      <c r="E9" s="28"/>
      <c r="F9" s="26"/>
      <c r="G9" s="26"/>
      <c r="H9" s="26"/>
    </row>
  </sheetData>
  <sheetProtection/>
  <mergeCells count="5">
    <mergeCell ref="C9:D9"/>
    <mergeCell ref="C8:D8"/>
    <mergeCell ref="C4:D4"/>
    <mergeCell ref="B2:H2"/>
    <mergeCell ref="E4:H4"/>
  </mergeCells>
  <hyperlinks>
    <hyperlink ref="H1" r:id="rId1" display="www.buhsoft.ru"/>
  </hyperlinks>
  <printOptions/>
  <pageMargins left="0.9" right="0.7874015748031497" top="0.57" bottom="0.3937007874015748" header="0.2755905511811024" footer="0.3937007874015748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H9"/>
  <sheetViews>
    <sheetView zoomScalePageLayoutView="0" workbookViewId="0" topLeftCell="A1">
      <selection activeCell="C4" sqref="C4:G4"/>
    </sheetView>
  </sheetViews>
  <sheetFormatPr defaultColWidth="8.875" defaultRowHeight="12.75"/>
  <cols>
    <col min="1" max="1" width="9.125" style="21" customWidth="1"/>
    <col min="2" max="2" width="4.875" style="21" customWidth="1"/>
    <col min="3" max="3" width="14.875" style="21" customWidth="1"/>
    <col min="4" max="4" width="17.875" style="21" customWidth="1"/>
    <col min="5" max="5" width="9.875" style="21" customWidth="1"/>
    <col min="6" max="6" width="12.125" style="21" customWidth="1"/>
    <col min="7" max="7" width="9.875" style="21" customWidth="1"/>
    <col min="8" max="8" width="13.00390625" style="21" customWidth="1"/>
    <col min="9" max="16384" width="8.875" style="21" customWidth="1"/>
  </cols>
  <sheetData>
    <row r="1" spans="2:8" ht="11.25">
      <c r="B1" s="20" t="s">
        <v>45</v>
      </c>
      <c r="H1" s="22" t="s">
        <v>44</v>
      </c>
    </row>
    <row r="2" spans="2:8" ht="21.75" customHeight="1">
      <c r="B2" s="161" t="s">
        <v>58</v>
      </c>
      <c r="C2" s="161"/>
      <c r="D2" s="161"/>
      <c r="E2" s="161"/>
      <c r="F2" s="161"/>
      <c r="G2" s="161"/>
      <c r="H2" s="161"/>
    </row>
    <row r="3" spans="2:8" ht="19.5" customHeight="1">
      <c r="B3" s="29" t="s">
        <v>39</v>
      </c>
      <c r="C3" s="160" t="s">
        <v>61</v>
      </c>
      <c r="D3" s="160"/>
      <c r="E3" s="160"/>
      <c r="F3" s="160"/>
      <c r="G3" s="160"/>
      <c r="H3" s="30">
        <f>'1 кв.'!F8+'2 кв.'!F8+'3 кв.'!F8+'4 кв.'!F8</f>
        <v>0</v>
      </c>
    </row>
    <row r="4" spans="2:8" s="23" customFormat="1" ht="19.5" customHeight="1">
      <c r="B4" s="29" t="s">
        <v>40</v>
      </c>
      <c r="C4" s="160" t="s">
        <v>62</v>
      </c>
      <c r="D4" s="160"/>
      <c r="E4" s="160"/>
      <c r="F4" s="160"/>
      <c r="G4" s="160"/>
      <c r="H4" s="30">
        <f>'1 кв.'!H8+'2 кв.'!H8+'3 кв.'!H8+'4 кв.'!H8</f>
        <v>0</v>
      </c>
    </row>
    <row r="5" spans="2:8" s="24" customFormat="1" ht="39" customHeight="1">
      <c r="B5" s="31" t="s">
        <v>41</v>
      </c>
      <c r="C5" s="162" t="s">
        <v>63</v>
      </c>
      <c r="D5" s="162"/>
      <c r="E5" s="162"/>
      <c r="F5" s="162"/>
      <c r="G5" s="162"/>
      <c r="H5" s="30">
        <v>0</v>
      </c>
    </row>
    <row r="6" spans="2:8" s="24" customFormat="1" ht="15" customHeight="1">
      <c r="B6" s="31"/>
      <c r="C6" s="32" t="s">
        <v>64</v>
      </c>
      <c r="D6" s="32"/>
      <c r="E6" s="32"/>
      <c r="F6" s="32"/>
      <c r="G6" s="32"/>
      <c r="H6" s="33"/>
    </row>
    <row r="7" spans="2:8" s="25" customFormat="1" ht="27.75" customHeight="1">
      <c r="B7" s="31" t="s">
        <v>59</v>
      </c>
      <c r="C7" s="159" t="s">
        <v>65</v>
      </c>
      <c r="D7" s="162"/>
      <c r="E7" s="162"/>
      <c r="F7" s="162"/>
      <c r="G7" s="162"/>
      <c r="H7" s="30">
        <f>IF(H3-H4-H5&gt;0,H3-H4-H5,0)</f>
        <v>0</v>
      </c>
    </row>
    <row r="8" spans="2:8" ht="26.25" customHeight="1">
      <c r="B8" s="29" t="s">
        <v>60</v>
      </c>
      <c r="C8" s="159" t="s">
        <v>119</v>
      </c>
      <c r="D8" s="160"/>
      <c r="E8" s="160"/>
      <c r="F8" s="160"/>
      <c r="G8" s="160"/>
      <c r="H8" s="34">
        <f>IF(H4+H5-H3&gt;0,H4+H5-H3,0)</f>
        <v>0</v>
      </c>
    </row>
    <row r="9" spans="2:8" ht="19.5" customHeight="1">
      <c r="B9" s="35"/>
      <c r="C9" s="36"/>
      <c r="D9" s="36"/>
      <c r="E9" s="37"/>
      <c r="F9" s="37"/>
      <c r="G9" s="37"/>
      <c r="H9" s="37"/>
    </row>
  </sheetData>
  <sheetProtection/>
  <mergeCells count="6">
    <mergeCell ref="C8:G8"/>
    <mergeCell ref="B2:H2"/>
    <mergeCell ref="C3:G3"/>
    <mergeCell ref="C4:G4"/>
    <mergeCell ref="C5:G5"/>
    <mergeCell ref="C7:G7"/>
  </mergeCells>
  <hyperlinks>
    <hyperlink ref="H1" r:id="rId1" display="www.buhsoft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62"/>
  <sheetViews>
    <sheetView zoomScale="125" zoomScaleNormal="125" zoomScalePageLayoutView="0" workbookViewId="0" topLeftCell="A1">
      <selection activeCell="B2" sqref="B2:Q2"/>
    </sheetView>
  </sheetViews>
  <sheetFormatPr defaultColWidth="1.37890625" defaultRowHeight="12.75"/>
  <cols>
    <col min="1" max="1" width="6.125" style="2" customWidth="1"/>
    <col min="2" max="2" width="7.75390625" style="1" customWidth="1"/>
    <col min="3" max="3" width="20.25390625" style="1" customWidth="1"/>
    <col min="4" max="4" width="7.375" style="1" customWidth="1"/>
    <col min="5" max="5" width="7.125" style="1" customWidth="1"/>
    <col min="6" max="7" width="7.375" style="1" customWidth="1"/>
    <col min="8" max="8" width="7.25390625" style="1" customWidth="1"/>
    <col min="9" max="9" width="8.875" style="1" customWidth="1"/>
    <col min="10" max="10" width="7.875" style="1" customWidth="1"/>
    <col min="11" max="12" width="8.375" style="1" customWidth="1"/>
    <col min="13" max="13" width="7.125" style="1" customWidth="1"/>
    <col min="14" max="14" width="8.25390625" style="1" customWidth="1"/>
    <col min="15" max="15" width="7.375" style="1" customWidth="1"/>
    <col min="16" max="16" width="7.75390625" style="1" customWidth="1"/>
    <col min="17" max="17" width="7.125" style="1" customWidth="1"/>
    <col min="18" max="16384" width="1.37890625" style="2" customWidth="1"/>
  </cols>
  <sheetData>
    <row r="1" spans="2:17" ht="12.75">
      <c r="B1" s="8" t="s">
        <v>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 t="s">
        <v>44</v>
      </c>
    </row>
    <row r="2" spans="2:17" s="5" customFormat="1" ht="25.5" customHeight="1">
      <c r="B2" s="163" t="s">
        <v>117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</row>
    <row r="3" spans="2:17" ht="16.5" customHeight="1">
      <c r="B3" s="38" t="s">
        <v>108</v>
      </c>
      <c r="C3" s="39"/>
      <c r="D3" s="39"/>
      <c r="E3" s="39"/>
      <c r="F3" s="40"/>
      <c r="G3" s="41" t="s">
        <v>42</v>
      </c>
      <c r="H3" s="165"/>
      <c r="I3" s="165"/>
      <c r="J3" s="165"/>
      <c r="K3" s="42" t="s">
        <v>121</v>
      </c>
      <c r="L3" s="43" t="s">
        <v>120</v>
      </c>
      <c r="M3" s="39"/>
      <c r="N3" s="39"/>
      <c r="O3" s="39"/>
      <c r="P3" s="39"/>
      <c r="Q3" s="39"/>
    </row>
    <row r="4" spans="2:17" s="3" customFormat="1" ht="13.5" customHeight="1">
      <c r="B4" s="44" t="s">
        <v>109</v>
      </c>
      <c r="C4" s="45"/>
      <c r="D4" s="45"/>
      <c r="E4" s="45"/>
      <c r="F4" s="45"/>
      <c r="G4" s="45"/>
      <c r="H4" s="169" t="s">
        <v>43</v>
      </c>
      <c r="I4" s="169"/>
      <c r="J4" s="169"/>
      <c r="K4" s="46"/>
      <c r="L4" s="45"/>
      <c r="M4" s="45"/>
      <c r="N4" s="45"/>
      <c r="O4" s="45"/>
      <c r="P4" s="45"/>
      <c r="Q4" s="45"/>
    </row>
    <row r="5" spans="2:17" s="6" customFormat="1" ht="8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2:17" s="9" customFormat="1" ht="52.5" customHeight="1">
      <c r="B6" s="91" t="s">
        <v>47</v>
      </c>
      <c r="C6" s="166" t="s">
        <v>66</v>
      </c>
      <c r="D6" s="166" t="s">
        <v>67</v>
      </c>
      <c r="E6" s="166" t="s">
        <v>68</v>
      </c>
      <c r="F6" s="166" t="s">
        <v>69</v>
      </c>
      <c r="G6" s="166" t="s">
        <v>70</v>
      </c>
      <c r="H6" s="166" t="s">
        <v>71</v>
      </c>
      <c r="I6" s="166" t="s">
        <v>72</v>
      </c>
      <c r="J6" s="166" t="s">
        <v>73</v>
      </c>
      <c r="K6" s="166" t="s">
        <v>74</v>
      </c>
      <c r="L6" s="166" t="s">
        <v>75</v>
      </c>
      <c r="M6" s="168" t="s">
        <v>76</v>
      </c>
      <c r="N6" s="168"/>
      <c r="O6" s="166" t="s">
        <v>122</v>
      </c>
      <c r="P6" s="166" t="s">
        <v>123</v>
      </c>
      <c r="Q6" s="166" t="s">
        <v>79</v>
      </c>
    </row>
    <row r="7" spans="2:17" s="7" customFormat="1" ht="112.5" customHeight="1">
      <c r="B7" s="92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93" t="s">
        <v>77</v>
      </c>
      <c r="N7" s="91" t="s">
        <v>78</v>
      </c>
      <c r="O7" s="167"/>
      <c r="P7" s="167"/>
      <c r="Q7" s="167"/>
    </row>
    <row r="8" spans="2:17" s="6" customFormat="1" ht="12">
      <c r="B8" s="87">
        <v>1</v>
      </c>
      <c r="C8" s="87">
        <v>2</v>
      </c>
      <c r="D8" s="87">
        <v>3</v>
      </c>
      <c r="E8" s="87">
        <v>4</v>
      </c>
      <c r="F8" s="87">
        <v>5</v>
      </c>
      <c r="G8" s="87">
        <v>6</v>
      </c>
      <c r="H8" s="87">
        <v>7</v>
      </c>
      <c r="I8" s="87">
        <v>8</v>
      </c>
      <c r="J8" s="87">
        <v>9</v>
      </c>
      <c r="K8" s="87">
        <v>10</v>
      </c>
      <c r="L8" s="87">
        <v>11</v>
      </c>
      <c r="M8" s="87">
        <v>12</v>
      </c>
      <c r="N8" s="87">
        <v>13</v>
      </c>
      <c r="O8" s="87">
        <v>14</v>
      </c>
      <c r="P8" s="87">
        <v>15</v>
      </c>
      <c r="Q8" s="87">
        <v>16</v>
      </c>
    </row>
    <row r="9" spans="2:17" s="11" customFormat="1" ht="12">
      <c r="B9" s="88"/>
      <c r="C9" s="89"/>
      <c r="D9" s="88"/>
      <c r="E9" s="88"/>
      <c r="F9" s="90"/>
      <c r="G9" s="90"/>
      <c r="H9" s="88"/>
      <c r="I9" s="88"/>
      <c r="J9" s="88"/>
      <c r="K9" s="88"/>
      <c r="L9" s="88"/>
      <c r="M9" s="90"/>
      <c r="N9" s="90"/>
      <c r="O9" s="90"/>
      <c r="P9" s="90"/>
      <c r="Q9" s="88"/>
    </row>
    <row r="10" spans="2:17" s="11" customFormat="1" ht="63.75" customHeight="1">
      <c r="B10" s="94" t="s">
        <v>141</v>
      </c>
      <c r="C10" s="95" t="s">
        <v>48</v>
      </c>
      <c r="D10" s="95" t="s">
        <v>48</v>
      </c>
      <c r="E10" s="95" t="s">
        <v>48</v>
      </c>
      <c r="F10" s="96"/>
      <c r="G10" s="96"/>
      <c r="H10" s="95" t="s">
        <v>48</v>
      </c>
      <c r="I10" s="95" t="s">
        <v>48</v>
      </c>
      <c r="J10" s="95" t="s">
        <v>48</v>
      </c>
      <c r="K10" s="95" t="s">
        <v>48</v>
      </c>
      <c r="L10" s="95" t="s">
        <v>48</v>
      </c>
      <c r="M10" s="90"/>
      <c r="N10" s="97"/>
      <c r="O10" s="96"/>
      <c r="P10" s="96"/>
      <c r="Q10" s="88" t="s">
        <v>48</v>
      </c>
    </row>
    <row r="11" spans="2:17" ht="12.75">
      <c r="B11" s="2"/>
      <c r="C11" s="2"/>
      <c r="D11" s="2"/>
      <c r="E11" s="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7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7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7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7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7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7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2:17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2:17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7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2:17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2:17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2:17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7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7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7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7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7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7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ht="12.7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ht="12.7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ht="12.7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ht="12.7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ht="12.7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ht="12.7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ht="12.7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ht="12.7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ht="12.7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2:17" ht="12.7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2:17" ht="12.7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ht="12.7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2:17" ht="12.7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2:17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2:17" ht="12.7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2:17" ht="12.7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2:17" ht="12.7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2:17" ht="12.7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ht="12.7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2:17" ht="12.7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2:17" ht="12.7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2:17" ht="12.7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2:17" ht="12.7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2:17" ht="12.7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2:17" ht="12.7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ht="12.7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2:17" ht="12.7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2:17" ht="12.7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2:17" ht="12.7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2:17" ht="12.7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2:17" ht="12.7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2:17" ht="12.7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ht="12.7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2:17" ht="12.7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2:17" ht="12.7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2:17" ht="12.7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2:17" ht="12.7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2:17" ht="12.7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2:17" ht="12.7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ht="12.7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2:17" ht="12.7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2:17" ht="12.7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2:17" ht="12.7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2:17" ht="12.7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2:17" ht="12.7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spans="2:17" ht="12.7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ht="12.7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2:17" ht="12.7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2:17" ht="12.7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2:17" ht="12.7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2:17" ht="12.7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2:17" ht="12.7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2:17" ht="12.7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2:17" ht="12.7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ht="12.7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2:17" ht="12.7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2:17" ht="12.7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2:17" ht="12.7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2:17" ht="12.7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2:17" ht="12.7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2:17" ht="12.7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ht="12.7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2:17" ht="12.7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2:17" ht="12.7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2:17" ht="12.7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2:17" ht="12.7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2:17" ht="12.7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spans="2:17" ht="12.7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ht="12.7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2:17" ht="12.7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2:17" ht="12.7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2:17" ht="12.7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2:17" ht="12.7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spans="2:17" ht="12.7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2:17" ht="12.7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2:17" ht="12.7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2:17" ht="12.7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2:17" ht="12.7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2:17" ht="12.7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2:17" ht="12.7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2:17" ht="12.7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2:17" ht="12.7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2:17" ht="12.7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2:17" ht="12.7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2:17" ht="12.7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2:17" ht="12.7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2:17" ht="12.7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</sheetData>
  <sheetProtection/>
  <mergeCells count="17">
    <mergeCell ref="P6:P7"/>
    <mergeCell ref="Q6:Q7"/>
    <mergeCell ref="H4:J4"/>
    <mergeCell ref="J6:J7"/>
    <mergeCell ref="K6:K7"/>
    <mergeCell ref="L6:L7"/>
    <mergeCell ref="O6:O7"/>
    <mergeCell ref="B2:Q2"/>
    <mergeCell ref="H3:J3"/>
    <mergeCell ref="C6:C7"/>
    <mergeCell ref="D6:D7"/>
    <mergeCell ref="E6:E7"/>
    <mergeCell ref="F6:F7"/>
    <mergeCell ref="G6:G7"/>
    <mergeCell ref="M6:N6"/>
    <mergeCell ref="H6:H7"/>
    <mergeCell ref="I6:I7"/>
  </mergeCells>
  <hyperlinks>
    <hyperlink ref="Q1" r:id="rId1" display="www.buhsoft.ru"/>
  </hyperlinks>
  <printOptions/>
  <pageMargins left="0.79" right="0.47" top="0.59" bottom="0.3937007874015748" header="0.2755905511811024" footer="0.3937007874015748"/>
  <pageSetup fitToHeight="9999" fitToWidth="1" horizontalDpi="600" verticalDpi="600" orientation="landscape" paperSize="9" scale="99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I72"/>
  <sheetViews>
    <sheetView zoomScalePageLayoutView="0" workbookViewId="0" topLeftCell="A1">
      <selection activeCell="A1" sqref="A1"/>
    </sheetView>
  </sheetViews>
  <sheetFormatPr defaultColWidth="1.37890625" defaultRowHeight="12.75"/>
  <cols>
    <col min="1" max="1" width="9.125" style="21" customWidth="1"/>
    <col min="2" max="4" width="3.25390625" style="101" customWidth="1"/>
    <col min="5" max="5" width="16.125" style="101" customWidth="1"/>
    <col min="6" max="12" width="3.25390625" style="101" customWidth="1"/>
    <col min="13" max="13" width="12.875" style="101" customWidth="1"/>
    <col min="14" max="15" width="3.25390625" style="101" customWidth="1"/>
    <col min="16" max="16" width="10.625" style="101" customWidth="1"/>
    <col min="17" max="17" width="3.25390625" style="101" customWidth="1"/>
    <col min="18" max="22" width="2.25390625" style="101" customWidth="1"/>
    <col min="23" max="35" width="1.37890625" style="101" customWidth="1"/>
    <col min="36" max="38" width="1.37890625" style="21" customWidth="1"/>
    <col min="39" max="39" width="6.25390625" style="21" bestFit="1" customWidth="1"/>
    <col min="40" max="16384" width="1.37890625" style="21" customWidth="1"/>
  </cols>
  <sheetData>
    <row r="1" spans="2:35" ht="11.25">
      <c r="B1" s="20" t="s">
        <v>45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2" t="s">
        <v>44</v>
      </c>
    </row>
    <row r="2" spans="2:61" s="23" customFormat="1" ht="12.75" customHeight="1">
      <c r="B2" s="196" t="s">
        <v>96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</row>
    <row r="3" spans="2:61" s="23" customFormat="1" ht="12.75" customHeight="1">
      <c r="B3" s="196" t="s">
        <v>97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</row>
    <row r="4" spans="2:61" s="23" customFormat="1" ht="12.75" customHeight="1">
      <c r="B4" s="102"/>
      <c r="C4" s="102"/>
      <c r="D4" s="102"/>
      <c r="E4" s="102"/>
      <c r="F4" s="102"/>
      <c r="G4" s="102"/>
      <c r="H4" s="102"/>
      <c r="I4" s="102" t="s">
        <v>42</v>
      </c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196">
        <v>20</v>
      </c>
      <c r="W4" s="196"/>
      <c r="X4" s="209"/>
      <c r="Y4" s="209"/>
      <c r="Z4" s="102"/>
      <c r="AA4" s="79" t="s">
        <v>8</v>
      </c>
      <c r="AB4" s="102"/>
      <c r="AC4" s="102"/>
      <c r="AD4" s="102"/>
      <c r="AE4" s="102"/>
      <c r="AF4" s="102"/>
      <c r="AG4" s="102"/>
      <c r="AH4" s="102"/>
      <c r="AI4" s="102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</row>
    <row r="5" spans="2:61" s="23" customFormat="1" ht="22.5" customHeight="1">
      <c r="B5" s="103"/>
      <c r="C5" s="103"/>
      <c r="D5" s="103"/>
      <c r="E5" s="103"/>
      <c r="F5" s="103"/>
      <c r="G5" s="103"/>
      <c r="H5" s="103"/>
      <c r="I5" s="103"/>
      <c r="J5" s="204" t="s">
        <v>98</v>
      </c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104"/>
      <c r="W5" s="104"/>
      <c r="X5" s="104"/>
      <c r="Y5" s="104"/>
      <c r="Z5" s="104"/>
      <c r="AA5" s="104"/>
      <c r="AB5" s="103"/>
      <c r="AC5" s="103"/>
      <c r="AD5" s="103"/>
      <c r="AE5" s="103"/>
      <c r="AF5" s="103"/>
      <c r="AG5" s="103"/>
      <c r="AH5" s="103"/>
      <c r="AI5" s="105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</row>
    <row r="6" spans="2:61" ht="31.5" customHeight="1">
      <c r="B6" s="197" t="s">
        <v>99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9"/>
      <c r="R6" s="203" t="s">
        <v>80</v>
      </c>
      <c r="S6" s="203"/>
      <c r="T6" s="203"/>
      <c r="U6" s="203"/>
      <c r="V6" s="203"/>
      <c r="W6" s="200" t="s">
        <v>81</v>
      </c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2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</row>
    <row r="7" spans="2:61" ht="12.75" customHeight="1">
      <c r="B7" s="205">
        <v>1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7"/>
      <c r="R7" s="210">
        <v>2</v>
      </c>
      <c r="S7" s="210"/>
      <c r="T7" s="210"/>
      <c r="U7" s="210"/>
      <c r="V7" s="210"/>
      <c r="W7" s="205">
        <v>3</v>
      </c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7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</row>
    <row r="8" spans="2:61" ht="45" customHeight="1">
      <c r="B8" s="195" t="s">
        <v>124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73" t="s">
        <v>39</v>
      </c>
      <c r="S8" s="173"/>
      <c r="T8" s="173"/>
      <c r="U8" s="173"/>
      <c r="V8" s="173"/>
      <c r="W8" s="170">
        <v>0</v>
      </c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2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</row>
    <row r="9" spans="2:61" ht="17.25" customHeight="1">
      <c r="B9" s="195" t="s">
        <v>100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73"/>
      <c r="S9" s="173"/>
      <c r="T9" s="173"/>
      <c r="U9" s="173"/>
      <c r="V9" s="173"/>
      <c r="W9" s="170">
        <v>0</v>
      </c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2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</row>
    <row r="10" spans="2:61" ht="16.5" customHeight="1">
      <c r="B10" s="180" t="s">
        <v>7</v>
      </c>
      <c r="C10" s="181"/>
      <c r="D10" s="184"/>
      <c r="E10" s="184"/>
      <c r="F10" s="184"/>
      <c r="G10" s="184"/>
      <c r="H10" s="185" t="s">
        <v>8</v>
      </c>
      <c r="I10" s="185"/>
      <c r="J10" s="185"/>
      <c r="K10" s="185"/>
      <c r="L10" s="185"/>
      <c r="M10" s="185"/>
      <c r="N10" s="185"/>
      <c r="O10" s="185"/>
      <c r="P10" s="185"/>
      <c r="Q10" s="186"/>
      <c r="R10" s="189" t="s">
        <v>40</v>
      </c>
      <c r="S10" s="190"/>
      <c r="T10" s="190"/>
      <c r="U10" s="190"/>
      <c r="V10" s="191"/>
      <c r="W10" s="174">
        <v>0</v>
      </c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6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</row>
    <row r="11" spans="2:61" ht="5.25" customHeight="1">
      <c r="B11" s="182"/>
      <c r="C11" s="183"/>
      <c r="D11" s="106"/>
      <c r="E11" s="106"/>
      <c r="F11" s="106"/>
      <c r="G11" s="106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92"/>
      <c r="S11" s="193"/>
      <c r="T11" s="193"/>
      <c r="U11" s="193"/>
      <c r="V11" s="194"/>
      <c r="W11" s="177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9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</row>
    <row r="12" spans="2:61" ht="16.5" customHeight="1">
      <c r="B12" s="180" t="s">
        <v>7</v>
      </c>
      <c r="C12" s="181"/>
      <c r="D12" s="184"/>
      <c r="E12" s="184"/>
      <c r="F12" s="184"/>
      <c r="G12" s="184"/>
      <c r="H12" s="185" t="s">
        <v>8</v>
      </c>
      <c r="I12" s="185"/>
      <c r="J12" s="185"/>
      <c r="K12" s="185"/>
      <c r="L12" s="185"/>
      <c r="M12" s="185"/>
      <c r="N12" s="185"/>
      <c r="O12" s="185"/>
      <c r="P12" s="185"/>
      <c r="Q12" s="186"/>
      <c r="R12" s="189" t="s">
        <v>41</v>
      </c>
      <c r="S12" s="190"/>
      <c r="T12" s="190"/>
      <c r="U12" s="190"/>
      <c r="V12" s="191"/>
      <c r="W12" s="174">
        <v>0</v>
      </c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6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</row>
    <row r="13" spans="2:61" ht="4.5" customHeight="1">
      <c r="B13" s="182"/>
      <c r="C13" s="183"/>
      <c r="D13" s="106"/>
      <c r="E13" s="106"/>
      <c r="F13" s="106"/>
      <c r="G13" s="106"/>
      <c r="H13" s="187"/>
      <c r="I13" s="187"/>
      <c r="J13" s="187"/>
      <c r="K13" s="187"/>
      <c r="L13" s="187"/>
      <c r="M13" s="187"/>
      <c r="N13" s="187"/>
      <c r="O13" s="187"/>
      <c r="P13" s="187"/>
      <c r="Q13" s="188"/>
      <c r="R13" s="192"/>
      <c r="S13" s="193"/>
      <c r="T13" s="193"/>
      <c r="U13" s="193"/>
      <c r="V13" s="194"/>
      <c r="W13" s="177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9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</row>
    <row r="14" spans="2:61" ht="17.25" customHeight="1">
      <c r="B14" s="180" t="s">
        <v>7</v>
      </c>
      <c r="C14" s="181"/>
      <c r="D14" s="184"/>
      <c r="E14" s="184"/>
      <c r="F14" s="184"/>
      <c r="G14" s="184"/>
      <c r="H14" s="185" t="s">
        <v>8</v>
      </c>
      <c r="I14" s="185"/>
      <c r="J14" s="185"/>
      <c r="K14" s="185"/>
      <c r="L14" s="185"/>
      <c r="M14" s="185"/>
      <c r="N14" s="185"/>
      <c r="O14" s="185"/>
      <c r="P14" s="185"/>
      <c r="Q14" s="186"/>
      <c r="R14" s="189" t="s">
        <v>59</v>
      </c>
      <c r="S14" s="190"/>
      <c r="T14" s="190"/>
      <c r="U14" s="190"/>
      <c r="V14" s="191"/>
      <c r="W14" s="174">
        <v>0</v>
      </c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6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</row>
    <row r="15" spans="2:61" ht="3.75" customHeight="1">
      <c r="B15" s="182"/>
      <c r="C15" s="183"/>
      <c r="D15" s="106"/>
      <c r="E15" s="106"/>
      <c r="F15" s="106"/>
      <c r="G15" s="106"/>
      <c r="H15" s="187"/>
      <c r="I15" s="187"/>
      <c r="J15" s="187"/>
      <c r="K15" s="187"/>
      <c r="L15" s="187"/>
      <c r="M15" s="187"/>
      <c r="N15" s="187"/>
      <c r="O15" s="187"/>
      <c r="P15" s="187"/>
      <c r="Q15" s="188"/>
      <c r="R15" s="192"/>
      <c r="S15" s="193"/>
      <c r="T15" s="193"/>
      <c r="U15" s="193"/>
      <c r="V15" s="194"/>
      <c r="W15" s="177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9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</row>
    <row r="16" spans="2:61" ht="18" customHeight="1">
      <c r="B16" s="180" t="s">
        <v>7</v>
      </c>
      <c r="C16" s="181"/>
      <c r="D16" s="184"/>
      <c r="E16" s="184"/>
      <c r="F16" s="184"/>
      <c r="G16" s="184"/>
      <c r="H16" s="185" t="s">
        <v>8</v>
      </c>
      <c r="I16" s="185"/>
      <c r="J16" s="185"/>
      <c r="K16" s="185"/>
      <c r="L16" s="185"/>
      <c r="M16" s="185"/>
      <c r="N16" s="185"/>
      <c r="O16" s="185"/>
      <c r="P16" s="185"/>
      <c r="Q16" s="186"/>
      <c r="R16" s="189" t="s">
        <v>82</v>
      </c>
      <c r="S16" s="190"/>
      <c r="T16" s="190"/>
      <c r="U16" s="190"/>
      <c r="V16" s="191"/>
      <c r="W16" s="174">
        <v>0</v>
      </c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6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</row>
    <row r="17" spans="2:35" ht="4.5" customHeight="1">
      <c r="B17" s="182"/>
      <c r="C17" s="183"/>
      <c r="D17" s="106"/>
      <c r="E17" s="106"/>
      <c r="F17" s="106"/>
      <c r="G17" s="106"/>
      <c r="H17" s="187"/>
      <c r="I17" s="187"/>
      <c r="J17" s="187"/>
      <c r="K17" s="187"/>
      <c r="L17" s="187"/>
      <c r="M17" s="187"/>
      <c r="N17" s="187"/>
      <c r="O17" s="187"/>
      <c r="P17" s="187"/>
      <c r="Q17" s="188"/>
      <c r="R17" s="192"/>
      <c r="S17" s="193"/>
      <c r="T17" s="193"/>
      <c r="U17" s="193"/>
      <c r="V17" s="194"/>
      <c r="W17" s="177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9"/>
    </row>
    <row r="18" spans="2:35" ht="18" customHeight="1">
      <c r="B18" s="180" t="s">
        <v>7</v>
      </c>
      <c r="C18" s="181"/>
      <c r="D18" s="184"/>
      <c r="E18" s="184"/>
      <c r="F18" s="184"/>
      <c r="G18" s="184"/>
      <c r="H18" s="185" t="s">
        <v>8</v>
      </c>
      <c r="I18" s="185"/>
      <c r="J18" s="185"/>
      <c r="K18" s="185"/>
      <c r="L18" s="185"/>
      <c r="M18" s="185"/>
      <c r="N18" s="185"/>
      <c r="O18" s="185"/>
      <c r="P18" s="185"/>
      <c r="Q18" s="186"/>
      <c r="R18" s="189" t="s">
        <v>83</v>
      </c>
      <c r="S18" s="190"/>
      <c r="T18" s="190"/>
      <c r="U18" s="190"/>
      <c r="V18" s="191"/>
      <c r="W18" s="174">
        <v>0</v>
      </c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6"/>
    </row>
    <row r="19" spans="2:35" ht="3" customHeight="1">
      <c r="B19" s="182"/>
      <c r="C19" s="183"/>
      <c r="D19" s="106"/>
      <c r="E19" s="106"/>
      <c r="F19" s="106"/>
      <c r="G19" s="106"/>
      <c r="H19" s="187"/>
      <c r="I19" s="187"/>
      <c r="J19" s="187"/>
      <c r="K19" s="187"/>
      <c r="L19" s="187"/>
      <c r="M19" s="187"/>
      <c r="N19" s="187"/>
      <c r="O19" s="187"/>
      <c r="P19" s="187"/>
      <c r="Q19" s="188"/>
      <c r="R19" s="192"/>
      <c r="S19" s="193"/>
      <c r="T19" s="193"/>
      <c r="U19" s="193"/>
      <c r="V19" s="194"/>
      <c r="W19" s="177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9"/>
    </row>
    <row r="20" spans="2:35" ht="18" customHeight="1">
      <c r="B20" s="180" t="s">
        <v>7</v>
      </c>
      <c r="C20" s="181"/>
      <c r="D20" s="184"/>
      <c r="E20" s="184"/>
      <c r="F20" s="184"/>
      <c r="G20" s="184"/>
      <c r="H20" s="185" t="s">
        <v>8</v>
      </c>
      <c r="I20" s="185"/>
      <c r="J20" s="185"/>
      <c r="K20" s="185"/>
      <c r="L20" s="185"/>
      <c r="M20" s="185"/>
      <c r="N20" s="185"/>
      <c r="O20" s="185"/>
      <c r="P20" s="185"/>
      <c r="Q20" s="186"/>
      <c r="R20" s="189" t="s">
        <v>84</v>
      </c>
      <c r="S20" s="190"/>
      <c r="T20" s="190"/>
      <c r="U20" s="190"/>
      <c r="V20" s="191"/>
      <c r="W20" s="174">
        <v>0</v>
      </c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6"/>
    </row>
    <row r="21" spans="2:35" ht="3.75" customHeight="1">
      <c r="B21" s="182"/>
      <c r="C21" s="183"/>
      <c r="D21" s="106"/>
      <c r="E21" s="106"/>
      <c r="F21" s="106"/>
      <c r="G21" s="106"/>
      <c r="H21" s="187"/>
      <c r="I21" s="187"/>
      <c r="J21" s="187"/>
      <c r="K21" s="187"/>
      <c r="L21" s="187"/>
      <c r="M21" s="187"/>
      <c r="N21" s="187"/>
      <c r="O21" s="187"/>
      <c r="P21" s="187"/>
      <c r="Q21" s="188"/>
      <c r="R21" s="192"/>
      <c r="S21" s="193"/>
      <c r="T21" s="193"/>
      <c r="U21" s="193"/>
      <c r="V21" s="194"/>
      <c r="W21" s="177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9"/>
    </row>
    <row r="22" spans="2:35" ht="17.25" customHeight="1">
      <c r="B22" s="180" t="s">
        <v>7</v>
      </c>
      <c r="C22" s="181"/>
      <c r="D22" s="184"/>
      <c r="E22" s="184"/>
      <c r="F22" s="184"/>
      <c r="G22" s="184"/>
      <c r="H22" s="185" t="s">
        <v>8</v>
      </c>
      <c r="I22" s="185"/>
      <c r="J22" s="185"/>
      <c r="K22" s="185"/>
      <c r="L22" s="185"/>
      <c r="M22" s="185"/>
      <c r="N22" s="185"/>
      <c r="O22" s="185"/>
      <c r="P22" s="185"/>
      <c r="Q22" s="186"/>
      <c r="R22" s="189" t="s">
        <v>85</v>
      </c>
      <c r="S22" s="190"/>
      <c r="T22" s="190"/>
      <c r="U22" s="190"/>
      <c r="V22" s="191"/>
      <c r="W22" s="174">
        <v>0</v>
      </c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6"/>
    </row>
    <row r="23" spans="2:35" ht="3.75" customHeight="1">
      <c r="B23" s="182"/>
      <c r="C23" s="183"/>
      <c r="D23" s="106"/>
      <c r="E23" s="106"/>
      <c r="F23" s="106"/>
      <c r="G23" s="106"/>
      <c r="H23" s="187"/>
      <c r="I23" s="187"/>
      <c r="J23" s="187"/>
      <c r="K23" s="187"/>
      <c r="L23" s="187"/>
      <c r="M23" s="187"/>
      <c r="N23" s="187"/>
      <c r="O23" s="187"/>
      <c r="P23" s="187"/>
      <c r="Q23" s="188"/>
      <c r="R23" s="192"/>
      <c r="S23" s="193"/>
      <c r="T23" s="193"/>
      <c r="U23" s="193"/>
      <c r="V23" s="194"/>
      <c r="W23" s="177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9"/>
    </row>
    <row r="24" spans="2:35" ht="18.75" customHeight="1">
      <c r="B24" s="180" t="s">
        <v>7</v>
      </c>
      <c r="C24" s="181"/>
      <c r="D24" s="184"/>
      <c r="E24" s="184"/>
      <c r="F24" s="184"/>
      <c r="G24" s="184"/>
      <c r="H24" s="185" t="s">
        <v>8</v>
      </c>
      <c r="I24" s="185"/>
      <c r="J24" s="185"/>
      <c r="K24" s="185"/>
      <c r="L24" s="185"/>
      <c r="M24" s="185"/>
      <c r="N24" s="185"/>
      <c r="O24" s="185"/>
      <c r="P24" s="185"/>
      <c r="Q24" s="186"/>
      <c r="R24" s="189" t="s">
        <v>86</v>
      </c>
      <c r="S24" s="190"/>
      <c r="T24" s="190"/>
      <c r="U24" s="190"/>
      <c r="V24" s="191"/>
      <c r="W24" s="174">
        <v>0</v>
      </c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6"/>
    </row>
    <row r="25" spans="2:35" ht="3" customHeight="1">
      <c r="B25" s="182"/>
      <c r="C25" s="183"/>
      <c r="D25" s="106"/>
      <c r="E25" s="106"/>
      <c r="F25" s="106"/>
      <c r="G25" s="106"/>
      <c r="H25" s="187"/>
      <c r="I25" s="187"/>
      <c r="J25" s="187"/>
      <c r="K25" s="187"/>
      <c r="L25" s="187"/>
      <c r="M25" s="187"/>
      <c r="N25" s="187"/>
      <c r="O25" s="187"/>
      <c r="P25" s="187"/>
      <c r="Q25" s="188"/>
      <c r="R25" s="192"/>
      <c r="S25" s="193"/>
      <c r="T25" s="193"/>
      <c r="U25" s="193"/>
      <c r="V25" s="194"/>
      <c r="W25" s="177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9"/>
    </row>
    <row r="26" spans="2:39" ht="15" customHeight="1">
      <c r="B26" s="180" t="s">
        <v>7</v>
      </c>
      <c r="C26" s="181"/>
      <c r="D26" s="184"/>
      <c r="E26" s="184"/>
      <c r="F26" s="184"/>
      <c r="G26" s="184"/>
      <c r="H26" s="185" t="s">
        <v>8</v>
      </c>
      <c r="I26" s="185"/>
      <c r="J26" s="185"/>
      <c r="K26" s="185"/>
      <c r="L26" s="185"/>
      <c r="M26" s="185"/>
      <c r="N26" s="185"/>
      <c r="O26" s="185"/>
      <c r="P26" s="185"/>
      <c r="Q26" s="186"/>
      <c r="R26" s="189" t="s">
        <v>87</v>
      </c>
      <c r="S26" s="190"/>
      <c r="T26" s="190"/>
      <c r="U26" s="190"/>
      <c r="V26" s="191"/>
      <c r="W26" s="174">
        <v>0</v>
      </c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6"/>
      <c r="AM26" s="99"/>
    </row>
    <row r="27" spans="2:35" ht="3" customHeight="1">
      <c r="B27" s="182"/>
      <c r="C27" s="183"/>
      <c r="D27" s="106"/>
      <c r="E27" s="106"/>
      <c r="F27" s="106"/>
      <c r="G27" s="106"/>
      <c r="H27" s="187"/>
      <c r="I27" s="187"/>
      <c r="J27" s="187"/>
      <c r="K27" s="187"/>
      <c r="L27" s="187"/>
      <c r="M27" s="187"/>
      <c r="N27" s="187"/>
      <c r="O27" s="187"/>
      <c r="P27" s="187"/>
      <c r="Q27" s="188"/>
      <c r="R27" s="192"/>
      <c r="S27" s="193"/>
      <c r="T27" s="193"/>
      <c r="U27" s="193"/>
      <c r="V27" s="194"/>
      <c r="W27" s="177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9"/>
    </row>
    <row r="28" spans="2:35" ht="18.75" customHeight="1">
      <c r="B28" s="180" t="s">
        <v>7</v>
      </c>
      <c r="C28" s="181"/>
      <c r="D28" s="184"/>
      <c r="E28" s="184"/>
      <c r="F28" s="184"/>
      <c r="G28" s="184"/>
      <c r="H28" s="185" t="s">
        <v>8</v>
      </c>
      <c r="I28" s="185"/>
      <c r="J28" s="185"/>
      <c r="K28" s="185"/>
      <c r="L28" s="185"/>
      <c r="M28" s="185"/>
      <c r="N28" s="185"/>
      <c r="O28" s="185"/>
      <c r="P28" s="185"/>
      <c r="Q28" s="186"/>
      <c r="R28" s="189" t="s">
        <v>88</v>
      </c>
      <c r="S28" s="190"/>
      <c r="T28" s="190"/>
      <c r="U28" s="190"/>
      <c r="V28" s="191"/>
      <c r="W28" s="174">
        <v>0</v>
      </c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6"/>
    </row>
    <row r="29" spans="2:35" ht="4.5" customHeight="1">
      <c r="B29" s="182"/>
      <c r="C29" s="183"/>
      <c r="D29" s="106"/>
      <c r="E29" s="106"/>
      <c r="F29" s="106"/>
      <c r="G29" s="106"/>
      <c r="H29" s="187"/>
      <c r="I29" s="187"/>
      <c r="J29" s="187"/>
      <c r="K29" s="187"/>
      <c r="L29" s="187"/>
      <c r="M29" s="187"/>
      <c r="N29" s="187"/>
      <c r="O29" s="187"/>
      <c r="P29" s="187"/>
      <c r="Q29" s="188"/>
      <c r="R29" s="192"/>
      <c r="S29" s="193"/>
      <c r="T29" s="193"/>
      <c r="U29" s="193"/>
      <c r="V29" s="194"/>
      <c r="W29" s="177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9"/>
    </row>
    <row r="30" spans="1:35" ht="42" customHeight="1">
      <c r="A30" s="100"/>
      <c r="B30" s="195" t="s">
        <v>114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73" t="s">
        <v>89</v>
      </c>
      <c r="S30" s="173"/>
      <c r="T30" s="173"/>
      <c r="U30" s="173"/>
      <c r="V30" s="173"/>
      <c r="W30" s="170">
        <f>Справка!H7</f>
        <v>0</v>
      </c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2"/>
    </row>
    <row r="31" spans="1:35" ht="48" customHeight="1">
      <c r="A31" s="100"/>
      <c r="B31" s="195" t="s">
        <v>115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73" t="s">
        <v>90</v>
      </c>
      <c r="S31" s="173"/>
      <c r="T31" s="173"/>
      <c r="U31" s="173"/>
      <c r="V31" s="173"/>
      <c r="W31" s="170">
        <f>IF(W30&lt;&gt;W8,(MIN(W8,W30)),0)</f>
        <v>0</v>
      </c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2"/>
    </row>
    <row r="32" spans="2:35" ht="29.25" customHeight="1">
      <c r="B32" s="195" t="s">
        <v>113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73" t="s">
        <v>106</v>
      </c>
      <c r="S32" s="173"/>
      <c r="T32" s="173"/>
      <c r="U32" s="173"/>
      <c r="V32" s="173"/>
      <c r="W32" s="170">
        <f>Справка!H8</f>
        <v>0</v>
      </c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2"/>
    </row>
    <row r="33" spans="2:35" ht="36.75" customHeight="1">
      <c r="B33" s="195" t="s">
        <v>116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73" t="s">
        <v>107</v>
      </c>
      <c r="S33" s="173"/>
      <c r="T33" s="173"/>
      <c r="U33" s="173"/>
      <c r="V33" s="173"/>
      <c r="W33" s="170">
        <f>W8-W31+W32</f>
        <v>0</v>
      </c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2"/>
    </row>
    <row r="34" spans="2:61" ht="17.25" customHeight="1">
      <c r="B34" s="195" t="s">
        <v>100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73"/>
      <c r="S34" s="173"/>
      <c r="T34" s="173"/>
      <c r="U34" s="173"/>
      <c r="V34" s="173"/>
      <c r="W34" s="170">
        <v>0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2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</row>
    <row r="35" spans="2:61" ht="16.5" customHeight="1">
      <c r="B35" s="180" t="s">
        <v>7</v>
      </c>
      <c r="C35" s="181"/>
      <c r="D35" s="184"/>
      <c r="E35" s="184"/>
      <c r="F35" s="184"/>
      <c r="G35" s="184"/>
      <c r="H35" s="185" t="s">
        <v>8</v>
      </c>
      <c r="I35" s="185"/>
      <c r="J35" s="185"/>
      <c r="K35" s="185"/>
      <c r="L35" s="185"/>
      <c r="M35" s="185"/>
      <c r="N35" s="185"/>
      <c r="O35" s="185"/>
      <c r="P35" s="185"/>
      <c r="Q35" s="186"/>
      <c r="R35" s="189" t="s">
        <v>91</v>
      </c>
      <c r="S35" s="190"/>
      <c r="T35" s="190"/>
      <c r="U35" s="190"/>
      <c r="V35" s="191"/>
      <c r="W35" s="174">
        <v>0</v>
      </c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6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</row>
    <row r="36" spans="2:61" ht="5.25" customHeight="1">
      <c r="B36" s="182"/>
      <c r="C36" s="183"/>
      <c r="D36" s="106"/>
      <c r="E36" s="106"/>
      <c r="F36" s="106"/>
      <c r="G36" s="106"/>
      <c r="H36" s="187"/>
      <c r="I36" s="187"/>
      <c r="J36" s="187"/>
      <c r="K36" s="187"/>
      <c r="L36" s="187"/>
      <c r="M36" s="187"/>
      <c r="N36" s="187"/>
      <c r="O36" s="187"/>
      <c r="P36" s="187"/>
      <c r="Q36" s="188"/>
      <c r="R36" s="192"/>
      <c r="S36" s="193"/>
      <c r="T36" s="193"/>
      <c r="U36" s="193"/>
      <c r="V36" s="194"/>
      <c r="W36" s="177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9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</row>
    <row r="37" spans="2:61" ht="16.5" customHeight="1">
      <c r="B37" s="180" t="s">
        <v>7</v>
      </c>
      <c r="C37" s="181"/>
      <c r="D37" s="184"/>
      <c r="E37" s="184"/>
      <c r="F37" s="184"/>
      <c r="G37" s="184"/>
      <c r="H37" s="185" t="s">
        <v>8</v>
      </c>
      <c r="I37" s="185"/>
      <c r="J37" s="185"/>
      <c r="K37" s="185"/>
      <c r="L37" s="185"/>
      <c r="M37" s="185"/>
      <c r="N37" s="185"/>
      <c r="O37" s="185"/>
      <c r="P37" s="185"/>
      <c r="Q37" s="186"/>
      <c r="R37" s="189" t="s">
        <v>92</v>
      </c>
      <c r="S37" s="190"/>
      <c r="T37" s="190"/>
      <c r="U37" s="190"/>
      <c r="V37" s="191"/>
      <c r="W37" s="174">
        <v>0</v>
      </c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6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</row>
    <row r="38" spans="2:61" ht="4.5" customHeight="1">
      <c r="B38" s="182"/>
      <c r="C38" s="183"/>
      <c r="D38" s="106"/>
      <c r="E38" s="106"/>
      <c r="F38" s="106"/>
      <c r="G38" s="106"/>
      <c r="H38" s="187"/>
      <c r="I38" s="187"/>
      <c r="J38" s="187"/>
      <c r="K38" s="187"/>
      <c r="L38" s="187"/>
      <c r="M38" s="187"/>
      <c r="N38" s="187"/>
      <c r="O38" s="187"/>
      <c r="P38" s="187"/>
      <c r="Q38" s="188"/>
      <c r="R38" s="192"/>
      <c r="S38" s="193"/>
      <c r="T38" s="193"/>
      <c r="U38" s="193"/>
      <c r="V38" s="194"/>
      <c r="W38" s="177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9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</row>
    <row r="39" spans="2:61" ht="17.25" customHeight="1">
      <c r="B39" s="180" t="s">
        <v>7</v>
      </c>
      <c r="C39" s="181"/>
      <c r="D39" s="184"/>
      <c r="E39" s="184"/>
      <c r="F39" s="184"/>
      <c r="G39" s="184"/>
      <c r="H39" s="185" t="s">
        <v>8</v>
      </c>
      <c r="I39" s="185"/>
      <c r="J39" s="185"/>
      <c r="K39" s="185"/>
      <c r="L39" s="185"/>
      <c r="M39" s="185"/>
      <c r="N39" s="185"/>
      <c r="O39" s="185"/>
      <c r="P39" s="185"/>
      <c r="Q39" s="186"/>
      <c r="R39" s="189" t="s">
        <v>93</v>
      </c>
      <c r="S39" s="190"/>
      <c r="T39" s="190"/>
      <c r="U39" s="190"/>
      <c r="V39" s="191"/>
      <c r="W39" s="174">
        <v>0</v>
      </c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6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</row>
    <row r="40" spans="2:61" ht="3.75" customHeight="1">
      <c r="B40" s="182"/>
      <c r="C40" s="183"/>
      <c r="D40" s="106"/>
      <c r="E40" s="106"/>
      <c r="F40" s="106"/>
      <c r="G40" s="106"/>
      <c r="H40" s="187"/>
      <c r="I40" s="187"/>
      <c r="J40" s="187"/>
      <c r="K40" s="187"/>
      <c r="L40" s="187"/>
      <c r="M40" s="187"/>
      <c r="N40" s="187"/>
      <c r="O40" s="187"/>
      <c r="P40" s="187"/>
      <c r="Q40" s="188"/>
      <c r="R40" s="192"/>
      <c r="S40" s="193"/>
      <c r="T40" s="193"/>
      <c r="U40" s="193"/>
      <c r="V40" s="194"/>
      <c r="W40" s="177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9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</row>
    <row r="41" spans="2:61" ht="18" customHeight="1">
      <c r="B41" s="180" t="s">
        <v>7</v>
      </c>
      <c r="C41" s="181"/>
      <c r="D41" s="184"/>
      <c r="E41" s="184"/>
      <c r="F41" s="184"/>
      <c r="G41" s="184"/>
      <c r="H41" s="185" t="s">
        <v>8</v>
      </c>
      <c r="I41" s="185"/>
      <c r="J41" s="185"/>
      <c r="K41" s="185"/>
      <c r="L41" s="185"/>
      <c r="M41" s="185"/>
      <c r="N41" s="185"/>
      <c r="O41" s="185"/>
      <c r="P41" s="185"/>
      <c r="Q41" s="186"/>
      <c r="R41" s="189" t="s">
        <v>94</v>
      </c>
      <c r="S41" s="190"/>
      <c r="T41" s="190"/>
      <c r="U41" s="190"/>
      <c r="V41" s="191"/>
      <c r="W41" s="174">
        <v>0</v>
      </c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6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</row>
    <row r="42" spans="2:35" ht="4.5" customHeight="1">
      <c r="B42" s="182"/>
      <c r="C42" s="183"/>
      <c r="D42" s="106"/>
      <c r="E42" s="106"/>
      <c r="F42" s="106"/>
      <c r="G42" s="106"/>
      <c r="H42" s="187"/>
      <c r="I42" s="187"/>
      <c r="J42" s="187"/>
      <c r="K42" s="187"/>
      <c r="L42" s="187"/>
      <c r="M42" s="187"/>
      <c r="N42" s="187"/>
      <c r="O42" s="187"/>
      <c r="P42" s="187"/>
      <c r="Q42" s="188"/>
      <c r="R42" s="192"/>
      <c r="S42" s="193"/>
      <c r="T42" s="193"/>
      <c r="U42" s="193"/>
      <c r="V42" s="194"/>
      <c r="W42" s="177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9"/>
    </row>
    <row r="43" spans="2:35" ht="18" customHeight="1">
      <c r="B43" s="180" t="s">
        <v>7</v>
      </c>
      <c r="C43" s="181"/>
      <c r="D43" s="184"/>
      <c r="E43" s="184"/>
      <c r="F43" s="184"/>
      <c r="G43" s="184"/>
      <c r="H43" s="185" t="s">
        <v>8</v>
      </c>
      <c r="I43" s="185"/>
      <c r="J43" s="185"/>
      <c r="K43" s="185"/>
      <c r="L43" s="185"/>
      <c r="M43" s="185"/>
      <c r="N43" s="185"/>
      <c r="O43" s="185"/>
      <c r="P43" s="185"/>
      <c r="Q43" s="186"/>
      <c r="R43" s="189" t="s">
        <v>101</v>
      </c>
      <c r="S43" s="190"/>
      <c r="T43" s="190"/>
      <c r="U43" s="190"/>
      <c r="V43" s="191"/>
      <c r="W43" s="174">
        <v>0</v>
      </c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6"/>
    </row>
    <row r="44" spans="2:35" ht="3" customHeight="1">
      <c r="B44" s="182"/>
      <c r="C44" s="183"/>
      <c r="D44" s="106"/>
      <c r="E44" s="106"/>
      <c r="F44" s="106"/>
      <c r="G44" s="106"/>
      <c r="H44" s="187"/>
      <c r="I44" s="187"/>
      <c r="J44" s="187"/>
      <c r="K44" s="187"/>
      <c r="L44" s="187"/>
      <c r="M44" s="187"/>
      <c r="N44" s="187"/>
      <c r="O44" s="187"/>
      <c r="P44" s="187"/>
      <c r="Q44" s="188"/>
      <c r="R44" s="192"/>
      <c r="S44" s="193"/>
      <c r="T44" s="193"/>
      <c r="U44" s="193"/>
      <c r="V44" s="194"/>
      <c r="W44" s="177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9"/>
    </row>
    <row r="45" spans="2:35" ht="18" customHeight="1">
      <c r="B45" s="180" t="s">
        <v>7</v>
      </c>
      <c r="C45" s="181"/>
      <c r="D45" s="184"/>
      <c r="E45" s="184"/>
      <c r="F45" s="184"/>
      <c r="G45" s="184"/>
      <c r="H45" s="185" t="s">
        <v>8</v>
      </c>
      <c r="I45" s="185"/>
      <c r="J45" s="185"/>
      <c r="K45" s="185"/>
      <c r="L45" s="185"/>
      <c r="M45" s="185"/>
      <c r="N45" s="185"/>
      <c r="O45" s="185"/>
      <c r="P45" s="185"/>
      <c r="Q45" s="186"/>
      <c r="R45" s="189" t="s">
        <v>95</v>
      </c>
      <c r="S45" s="190"/>
      <c r="T45" s="190"/>
      <c r="U45" s="190"/>
      <c r="V45" s="191"/>
      <c r="W45" s="174">
        <v>0</v>
      </c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6"/>
    </row>
    <row r="46" spans="2:35" ht="3.75" customHeight="1">
      <c r="B46" s="182"/>
      <c r="C46" s="183"/>
      <c r="D46" s="106"/>
      <c r="E46" s="106"/>
      <c r="F46" s="106"/>
      <c r="G46" s="106"/>
      <c r="H46" s="187"/>
      <c r="I46" s="187"/>
      <c r="J46" s="187"/>
      <c r="K46" s="187"/>
      <c r="L46" s="187"/>
      <c r="M46" s="187"/>
      <c r="N46" s="187"/>
      <c r="O46" s="187"/>
      <c r="P46" s="187"/>
      <c r="Q46" s="188"/>
      <c r="R46" s="192"/>
      <c r="S46" s="193"/>
      <c r="T46" s="193"/>
      <c r="U46" s="193"/>
      <c r="V46" s="194"/>
      <c r="W46" s="177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9"/>
    </row>
    <row r="47" spans="2:35" ht="17.25" customHeight="1">
      <c r="B47" s="180" t="s">
        <v>7</v>
      </c>
      <c r="C47" s="181"/>
      <c r="D47" s="184"/>
      <c r="E47" s="184"/>
      <c r="F47" s="184"/>
      <c r="G47" s="184"/>
      <c r="H47" s="185" t="s">
        <v>8</v>
      </c>
      <c r="I47" s="185"/>
      <c r="J47" s="185"/>
      <c r="K47" s="185"/>
      <c r="L47" s="185"/>
      <c r="M47" s="185"/>
      <c r="N47" s="185"/>
      <c r="O47" s="185"/>
      <c r="P47" s="185"/>
      <c r="Q47" s="186"/>
      <c r="R47" s="189" t="s">
        <v>102</v>
      </c>
      <c r="S47" s="190"/>
      <c r="T47" s="190"/>
      <c r="U47" s="190"/>
      <c r="V47" s="191"/>
      <c r="W47" s="174">
        <v>0</v>
      </c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6"/>
    </row>
    <row r="48" spans="2:35" ht="3.75" customHeight="1">
      <c r="B48" s="182"/>
      <c r="C48" s="183"/>
      <c r="D48" s="106"/>
      <c r="E48" s="106"/>
      <c r="F48" s="106"/>
      <c r="G48" s="106"/>
      <c r="H48" s="187"/>
      <c r="I48" s="187"/>
      <c r="J48" s="187"/>
      <c r="K48" s="187"/>
      <c r="L48" s="187"/>
      <c r="M48" s="187"/>
      <c r="N48" s="187"/>
      <c r="O48" s="187"/>
      <c r="P48" s="187"/>
      <c r="Q48" s="188"/>
      <c r="R48" s="192"/>
      <c r="S48" s="193"/>
      <c r="T48" s="193"/>
      <c r="U48" s="193"/>
      <c r="V48" s="194"/>
      <c r="W48" s="177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9"/>
    </row>
    <row r="49" spans="2:35" ht="18.75" customHeight="1">
      <c r="B49" s="180" t="s">
        <v>7</v>
      </c>
      <c r="C49" s="181"/>
      <c r="D49" s="184"/>
      <c r="E49" s="184"/>
      <c r="F49" s="184"/>
      <c r="G49" s="184"/>
      <c r="H49" s="185" t="s">
        <v>8</v>
      </c>
      <c r="I49" s="185"/>
      <c r="J49" s="185"/>
      <c r="K49" s="185"/>
      <c r="L49" s="185"/>
      <c r="M49" s="185"/>
      <c r="N49" s="185"/>
      <c r="O49" s="185"/>
      <c r="P49" s="185"/>
      <c r="Q49" s="186"/>
      <c r="R49" s="189" t="s">
        <v>103</v>
      </c>
      <c r="S49" s="190"/>
      <c r="T49" s="190"/>
      <c r="U49" s="190"/>
      <c r="V49" s="191"/>
      <c r="W49" s="174">
        <v>0</v>
      </c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6"/>
    </row>
    <row r="50" spans="2:35" ht="3" customHeight="1">
      <c r="B50" s="182"/>
      <c r="C50" s="183"/>
      <c r="D50" s="106"/>
      <c r="E50" s="106"/>
      <c r="F50" s="106"/>
      <c r="G50" s="106"/>
      <c r="H50" s="187"/>
      <c r="I50" s="187"/>
      <c r="J50" s="187"/>
      <c r="K50" s="187"/>
      <c r="L50" s="187"/>
      <c r="M50" s="187"/>
      <c r="N50" s="187"/>
      <c r="O50" s="187"/>
      <c r="P50" s="187"/>
      <c r="Q50" s="188"/>
      <c r="R50" s="192"/>
      <c r="S50" s="193"/>
      <c r="T50" s="193"/>
      <c r="U50" s="193"/>
      <c r="V50" s="194"/>
      <c r="W50" s="177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9"/>
    </row>
    <row r="51" spans="2:35" ht="15" customHeight="1">
      <c r="B51" s="180" t="s">
        <v>7</v>
      </c>
      <c r="C51" s="181"/>
      <c r="D51" s="184"/>
      <c r="E51" s="184"/>
      <c r="F51" s="184"/>
      <c r="G51" s="184"/>
      <c r="H51" s="185" t="s">
        <v>8</v>
      </c>
      <c r="I51" s="185"/>
      <c r="J51" s="185"/>
      <c r="K51" s="185"/>
      <c r="L51" s="185"/>
      <c r="M51" s="185"/>
      <c r="N51" s="185"/>
      <c r="O51" s="185"/>
      <c r="P51" s="185"/>
      <c r="Q51" s="186"/>
      <c r="R51" s="189" t="s">
        <v>104</v>
      </c>
      <c r="S51" s="190"/>
      <c r="T51" s="190"/>
      <c r="U51" s="190"/>
      <c r="V51" s="191"/>
      <c r="W51" s="174">
        <v>0</v>
      </c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6"/>
    </row>
    <row r="52" spans="2:35" ht="3" customHeight="1">
      <c r="B52" s="182"/>
      <c r="C52" s="183"/>
      <c r="D52" s="106"/>
      <c r="E52" s="106"/>
      <c r="F52" s="106"/>
      <c r="G52" s="106"/>
      <c r="H52" s="187"/>
      <c r="I52" s="187"/>
      <c r="J52" s="187"/>
      <c r="K52" s="187"/>
      <c r="L52" s="187"/>
      <c r="M52" s="187"/>
      <c r="N52" s="187"/>
      <c r="O52" s="187"/>
      <c r="P52" s="187"/>
      <c r="Q52" s="188"/>
      <c r="R52" s="192"/>
      <c r="S52" s="193"/>
      <c r="T52" s="193"/>
      <c r="U52" s="193"/>
      <c r="V52" s="194"/>
      <c r="W52" s="177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9"/>
    </row>
    <row r="53" spans="2:35" ht="18.75" customHeight="1">
      <c r="B53" s="180" t="s">
        <v>7</v>
      </c>
      <c r="C53" s="181"/>
      <c r="D53" s="184"/>
      <c r="E53" s="184"/>
      <c r="F53" s="184"/>
      <c r="G53" s="184"/>
      <c r="H53" s="185" t="s">
        <v>8</v>
      </c>
      <c r="I53" s="185"/>
      <c r="J53" s="185"/>
      <c r="K53" s="185"/>
      <c r="L53" s="185"/>
      <c r="M53" s="185"/>
      <c r="N53" s="185"/>
      <c r="O53" s="185"/>
      <c r="P53" s="185"/>
      <c r="Q53" s="186"/>
      <c r="R53" s="189" t="s">
        <v>105</v>
      </c>
      <c r="S53" s="190"/>
      <c r="T53" s="190"/>
      <c r="U53" s="190"/>
      <c r="V53" s="191"/>
      <c r="W53" s="174">
        <v>0</v>
      </c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6"/>
    </row>
    <row r="54" spans="2:35" ht="4.5" customHeight="1">
      <c r="B54" s="182"/>
      <c r="C54" s="183"/>
      <c r="D54" s="106"/>
      <c r="E54" s="106"/>
      <c r="F54" s="106"/>
      <c r="G54" s="106"/>
      <c r="H54" s="187"/>
      <c r="I54" s="187"/>
      <c r="J54" s="187"/>
      <c r="K54" s="187"/>
      <c r="L54" s="187"/>
      <c r="M54" s="187"/>
      <c r="N54" s="187"/>
      <c r="O54" s="187"/>
      <c r="P54" s="187"/>
      <c r="Q54" s="188"/>
      <c r="R54" s="192"/>
      <c r="S54" s="193"/>
      <c r="T54" s="193"/>
      <c r="U54" s="193"/>
      <c r="V54" s="194"/>
      <c r="W54" s="177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9"/>
    </row>
    <row r="55" spans="2:35" ht="11.2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2:35" ht="11.2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2:35" ht="11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2:35" ht="11.2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2:35" ht="11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2:35" ht="11.2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2:35" ht="11.2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2:35" ht="11.2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2:35" ht="11.2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2:35" ht="11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2:35" ht="11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2:35" ht="11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2:35" ht="11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2:35" ht="11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2:35" ht="11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2:35" ht="11.2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2:35" ht="11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2:35" ht="11.2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</sheetData>
  <sheetProtection/>
  <mergeCells count="133">
    <mergeCell ref="R45:V46"/>
    <mergeCell ref="R47:V48"/>
    <mergeCell ref="W49:AI50"/>
    <mergeCell ref="B51:C52"/>
    <mergeCell ref="D51:G51"/>
    <mergeCell ref="H51:Q52"/>
    <mergeCell ref="R51:V52"/>
    <mergeCell ref="W51:AI52"/>
    <mergeCell ref="B49:C50"/>
    <mergeCell ref="D49:G49"/>
    <mergeCell ref="H49:Q50"/>
    <mergeCell ref="R49:V50"/>
    <mergeCell ref="R43:V44"/>
    <mergeCell ref="H41:Q42"/>
    <mergeCell ref="R41:V42"/>
    <mergeCell ref="H43:Q44"/>
    <mergeCell ref="D45:G45"/>
    <mergeCell ref="H45:Q46"/>
    <mergeCell ref="W45:AI46"/>
    <mergeCell ref="B47:C48"/>
    <mergeCell ref="D47:G47"/>
    <mergeCell ref="H47:Q48"/>
    <mergeCell ref="B35:C36"/>
    <mergeCell ref="D35:G35"/>
    <mergeCell ref="B43:C44"/>
    <mergeCell ref="B39:C40"/>
    <mergeCell ref="D39:G39"/>
    <mergeCell ref="D43:G43"/>
    <mergeCell ref="W47:AI48"/>
    <mergeCell ref="B45:C46"/>
    <mergeCell ref="W35:AI36"/>
    <mergeCell ref="W41:AI42"/>
    <mergeCell ref="W37:AI38"/>
    <mergeCell ref="W39:AI40"/>
    <mergeCell ref="W43:AI44"/>
    <mergeCell ref="B41:C42"/>
    <mergeCell ref="D41:G41"/>
    <mergeCell ref="H39:Q40"/>
    <mergeCell ref="R35:V36"/>
    <mergeCell ref="R30:V30"/>
    <mergeCell ref="B31:Q31"/>
    <mergeCell ref="R31:V31"/>
    <mergeCell ref="B33:Q33"/>
    <mergeCell ref="B37:C38"/>
    <mergeCell ref="D37:G37"/>
    <mergeCell ref="H37:Q38"/>
    <mergeCell ref="W28:AI29"/>
    <mergeCell ref="B10:C11"/>
    <mergeCell ref="D10:G10"/>
    <mergeCell ref="H10:Q11"/>
    <mergeCell ref="R10:V11"/>
    <mergeCell ref="W10:AI11"/>
    <mergeCell ref="B12:C13"/>
    <mergeCell ref="D12:G12"/>
    <mergeCell ref="H12:Q13"/>
    <mergeCell ref="W24:AI25"/>
    <mergeCell ref="B26:C27"/>
    <mergeCell ref="D26:G26"/>
    <mergeCell ref="H26:Q27"/>
    <mergeCell ref="R26:V27"/>
    <mergeCell ref="W26:AI27"/>
    <mergeCell ref="B24:C25"/>
    <mergeCell ref="D24:G24"/>
    <mergeCell ref="H24:Q25"/>
    <mergeCell ref="W20:AI21"/>
    <mergeCell ref="B22:C23"/>
    <mergeCell ref="D22:G22"/>
    <mergeCell ref="H22:Q23"/>
    <mergeCell ref="R22:V23"/>
    <mergeCell ref="W22:AI23"/>
    <mergeCell ref="B20:C21"/>
    <mergeCell ref="D20:G20"/>
    <mergeCell ref="H20:Q21"/>
    <mergeCell ref="W18:AI19"/>
    <mergeCell ref="B16:C17"/>
    <mergeCell ref="D16:G16"/>
    <mergeCell ref="H16:Q17"/>
    <mergeCell ref="R16:V17"/>
    <mergeCell ref="B18:C19"/>
    <mergeCell ref="D18:G18"/>
    <mergeCell ref="H18:Q19"/>
    <mergeCell ref="R18:V19"/>
    <mergeCell ref="W16:AI17"/>
    <mergeCell ref="W14:AI15"/>
    <mergeCell ref="W7:AI7"/>
    <mergeCell ref="R9:V9"/>
    <mergeCell ref="W9:AI9"/>
    <mergeCell ref="W8:AI8"/>
    <mergeCell ref="W12:AI13"/>
    <mergeCell ref="R8:V8"/>
    <mergeCell ref="R14:V15"/>
    <mergeCell ref="R12:V13"/>
    <mergeCell ref="R7:V7"/>
    <mergeCell ref="B3:AI3"/>
    <mergeCell ref="J4:U4"/>
    <mergeCell ref="V4:W4"/>
    <mergeCell ref="X4:Y4"/>
    <mergeCell ref="R28:V29"/>
    <mergeCell ref="B14:C15"/>
    <mergeCell ref="D14:G14"/>
    <mergeCell ref="B8:Q8"/>
    <mergeCell ref="B9:Q9"/>
    <mergeCell ref="B28:C29"/>
    <mergeCell ref="H14:Q15"/>
    <mergeCell ref="R20:V21"/>
    <mergeCell ref="R24:V25"/>
    <mergeCell ref="W33:AI33"/>
    <mergeCell ref="B2:AI2"/>
    <mergeCell ref="B6:Q6"/>
    <mergeCell ref="W6:AI6"/>
    <mergeCell ref="R6:V6"/>
    <mergeCell ref="J5:U5"/>
    <mergeCell ref="B7:Q7"/>
    <mergeCell ref="D28:G28"/>
    <mergeCell ref="H28:Q29"/>
    <mergeCell ref="W31:AI31"/>
    <mergeCell ref="W30:AI30"/>
    <mergeCell ref="B30:Q30"/>
    <mergeCell ref="W34:AI34"/>
    <mergeCell ref="B34:Q34"/>
    <mergeCell ref="R34:V34"/>
    <mergeCell ref="B32:Q32"/>
    <mergeCell ref="R32:V32"/>
    <mergeCell ref="W32:AI32"/>
    <mergeCell ref="R33:V33"/>
    <mergeCell ref="W53:AI54"/>
    <mergeCell ref="B53:C54"/>
    <mergeCell ref="D53:G53"/>
    <mergeCell ref="H53:Q54"/>
    <mergeCell ref="R53:V54"/>
    <mergeCell ref="R37:V38"/>
    <mergeCell ref="R39:V40"/>
    <mergeCell ref="H35:Q36"/>
  </mergeCells>
  <hyperlinks>
    <hyperlink ref="AI1" r:id="rId1" display="www.buhsoft.ru"/>
  </hyperlinks>
  <printOptions horizontalCentered="1"/>
  <pageMargins left="0.7874015748031497" right="0.7874015748031497" top="0.3937007874015748" bottom="0.7874015748031497" header="0.2755905511811024" footer="0.3937007874015748"/>
  <pageSetup fitToHeight="1" fitToWidth="1" horizontalDpi="600" verticalDpi="600" orientation="portrait" paperSize="9" scale="77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EY28"/>
  <sheetViews>
    <sheetView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9.125" style="12" customWidth="1"/>
    <col min="2" max="16384" width="0.875" style="12" customWidth="1"/>
  </cols>
  <sheetData>
    <row r="1" spans="3:53" ht="24" customHeight="1">
      <c r="C1" s="110" t="s">
        <v>142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</row>
    <row r="2" spans="2:155" s="13" customFormat="1" ht="15.75">
      <c r="B2" s="49"/>
      <c r="C2" s="219" t="s">
        <v>125</v>
      </c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19"/>
      <c r="EO2" s="219"/>
      <c r="EP2" s="219"/>
      <c r="EQ2" s="219"/>
      <c r="ER2" s="219"/>
      <c r="ES2" s="219"/>
      <c r="ET2" s="219"/>
      <c r="EU2" s="219"/>
      <c r="EV2" s="219"/>
      <c r="EW2" s="219"/>
      <c r="EX2" s="219"/>
      <c r="EY2" s="50"/>
    </row>
    <row r="3" spans="2:155" s="13" customFormat="1" ht="15.75">
      <c r="B3" s="219" t="s">
        <v>126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219"/>
      <c r="BX3" s="219"/>
      <c r="BY3" s="219"/>
      <c r="BZ3" s="219"/>
      <c r="CA3" s="219"/>
      <c r="CB3" s="219"/>
      <c r="CC3" s="219"/>
      <c r="CD3" s="219"/>
      <c r="CE3" s="219"/>
      <c r="CF3" s="219"/>
      <c r="CG3" s="219"/>
      <c r="CH3" s="219"/>
      <c r="CI3" s="219"/>
      <c r="CJ3" s="219"/>
      <c r="CK3" s="219"/>
      <c r="CL3" s="219"/>
      <c r="CM3" s="219"/>
      <c r="CN3" s="219"/>
      <c r="CO3" s="219"/>
      <c r="CP3" s="219"/>
      <c r="CQ3" s="219"/>
      <c r="CR3" s="219"/>
      <c r="CS3" s="219"/>
      <c r="CT3" s="219"/>
      <c r="CU3" s="219"/>
      <c r="CV3" s="219"/>
      <c r="CW3" s="219"/>
      <c r="CX3" s="219"/>
      <c r="CY3" s="219"/>
      <c r="CZ3" s="219"/>
      <c r="DA3" s="219"/>
      <c r="DB3" s="219"/>
      <c r="DC3" s="219"/>
      <c r="DD3" s="219"/>
      <c r="DE3" s="219"/>
      <c r="DF3" s="219"/>
      <c r="DG3" s="219"/>
      <c r="DH3" s="219"/>
      <c r="DI3" s="219"/>
      <c r="DJ3" s="219"/>
      <c r="DK3" s="219"/>
      <c r="DL3" s="219"/>
      <c r="DM3" s="219"/>
      <c r="DN3" s="219"/>
      <c r="DO3" s="219"/>
      <c r="DP3" s="219"/>
      <c r="DQ3" s="219"/>
      <c r="DR3" s="219"/>
      <c r="DS3" s="219"/>
      <c r="DT3" s="219"/>
      <c r="DU3" s="219"/>
      <c r="DV3" s="219"/>
      <c r="DW3" s="219"/>
      <c r="DX3" s="219"/>
      <c r="DY3" s="219"/>
      <c r="DZ3" s="219"/>
      <c r="EA3" s="219"/>
      <c r="EB3" s="219"/>
      <c r="EC3" s="219"/>
      <c r="ED3" s="219"/>
      <c r="EE3" s="219"/>
      <c r="EF3" s="219"/>
      <c r="EG3" s="219"/>
      <c r="EH3" s="219"/>
      <c r="EI3" s="219"/>
      <c r="EJ3" s="219"/>
      <c r="EK3" s="219"/>
      <c r="EL3" s="219"/>
      <c r="EM3" s="219"/>
      <c r="EN3" s="219"/>
      <c r="EO3" s="219"/>
      <c r="EP3" s="219"/>
      <c r="EQ3" s="219"/>
      <c r="ER3" s="219"/>
      <c r="ES3" s="219"/>
      <c r="ET3" s="219"/>
      <c r="EU3" s="219"/>
      <c r="EV3" s="219"/>
      <c r="EW3" s="219"/>
      <c r="EX3" s="219"/>
      <c r="EY3" s="219"/>
    </row>
    <row r="4" spans="2:155" s="13" customFormat="1" ht="15.75">
      <c r="B4" s="51"/>
      <c r="C4" s="51"/>
      <c r="D4" s="51"/>
      <c r="E4" s="109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49"/>
      <c r="BC4" s="52" t="s">
        <v>127</v>
      </c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220">
        <v>20</v>
      </c>
      <c r="CN4" s="220"/>
      <c r="CO4" s="220"/>
      <c r="CP4" s="220"/>
      <c r="CQ4" s="221"/>
      <c r="CR4" s="221"/>
      <c r="CS4" s="221"/>
      <c r="CT4" s="221"/>
      <c r="CU4" s="51" t="s">
        <v>128</v>
      </c>
      <c r="CV4" s="49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</row>
    <row r="5" spans="2:155" s="13" customFormat="1" ht="15.75">
      <c r="B5" s="51"/>
      <c r="C5" s="49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212" t="s">
        <v>43</v>
      </c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1"/>
    </row>
    <row r="6" spans="2:155" ht="12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</row>
    <row r="7" spans="2:155" s="14" customFormat="1" ht="12.75">
      <c r="B7" s="216" t="s">
        <v>129</v>
      </c>
      <c r="C7" s="218"/>
      <c r="D7" s="218"/>
      <c r="E7" s="218"/>
      <c r="F7" s="218"/>
      <c r="G7" s="218"/>
      <c r="H7" s="218"/>
      <c r="I7" s="218"/>
      <c r="J7" s="218"/>
      <c r="K7" s="216" t="s">
        <v>138</v>
      </c>
      <c r="L7" s="216"/>
      <c r="M7" s="216"/>
      <c r="N7" s="216"/>
      <c r="O7" s="216"/>
      <c r="P7" s="216"/>
      <c r="Q7" s="216"/>
      <c r="R7" s="216"/>
      <c r="S7" s="216"/>
      <c r="T7" s="216"/>
      <c r="U7" s="216" t="s">
        <v>130</v>
      </c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 t="s">
        <v>31</v>
      </c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E7" s="216"/>
      <c r="DF7" s="216"/>
      <c r="DG7" s="216"/>
      <c r="DH7" s="216"/>
      <c r="DI7" s="216"/>
      <c r="DJ7" s="216"/>
      <c r="DK7" s="216"/>
      <c r="DL7" s="216"/>
      <c r="DM7" s="216"/>
      <c r="DN7" s="216"/>
      <c r="DO7" s="216"/>
      <c r="DP7" s="216"/>
      <c r="DQ7" s="216"/>
      <c r="DR7" s="216"/>
      <c r="DS7" s="216"/>
      <c r="DT7" s="216"/>
      <c r="DU7" s="216"/>
      <c r="DV7" s="216"/>
      <c r="DW7" s="216"/>
      <c r="DX7" s="216"/>
      <c r="DY7" s="216"/>
      <c r="DZ7" s="216"/>
      <c r="EA7" s="216"/>
      <c r="EB7" s="216"/>
      <c r="EC7" s="216"/>
      <c r="ED7" s="216"/>
      <c r="EE7" s="216"/>
      <c r="EF7" s="216"/>
      <c r="EG7" s="216"/>
      <c r="EH7" s="216"/>
      <c r="EI7" s="216" t="s">
        <v>131</v>
      </c>
      <c r="EJ7" s="216"/>
      <c r="EK7" s="216"/>
      <c r="EL7" s="216"/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</row>
    <row r="8" spans="2:155" s="14" customFormat="1" ht="152.25" customHeight="1">
      <c r="B8" s="218"/>
      <c r="C8" s="218"/>
      <c r="D8" s="218"/>
      <c r="E8" s="218"/>
      <c r="F8" s="218"/>
      <c r="G8" s="218"/>
      <c r="H8" s="218"/>
      <c r="I8" s="218"/>
      <c r="J8" s="218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 t="s">
        <v>132</v>
      </c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 t="s">
        <v>133</v>
      </c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 t="s">
        <v>134</v>
      </c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 t="s">
        <v>135</v>
      </c>
      <c r="CJ8" s="216"/>
      <c r="CK8" s="216"/>
      <c r="CL8" s="216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 t="s">
        <v>136</v>
      </c>
      <c r="DB8" s="216"/>
      <c r="DC8" s="216"/>
      <c r="DD8" s="216"/>
      <c r="DE8" s="216"/>
      <c r="DF8" s="216"/>
      <c r="DG8" s="216"/>
      <c r="DH8" s="216"/>
      <c r="DI8" s="216"/>
      <c r="DJ8" s="216"/>
      <c r="DK8" s="216"/>
      <c r="DL8" s="216"/>
      <c r="DM8" s="216"/>
      <c r="DN8" s="216"/>
      <c r="DO8" s="216"/>
      <c r="DP8" s="216"/>
      <c r="DQ8" s="216"/>
      <c r="DR8" s="216" t="s">
        <v>137</v>
      </c>
      <c r="DS8" s="216"/>
      <c r="DT8" s="216"/>
      <c r="DU8" s="216"/>
      <c r="DV8" s="216"/>
      <c r="DW8" s="216"/>
      <c r="DX8" s="216"/>
      <c r="DY8" s="216"/>
      <c r="DZ8" s="216"/>
      <c r="EA8" s="216"/>
      <c r="EB8" s="216"/>
      <c r="EC8" s="216"/>
      <c r="ED8" s="216"/>
      <c r="EE8" s="216"/>
      <c r="EF8" s="216"/>
      <c r="EG8" s="216"/>
      <c r="EH8" s="216"/>
      <c r="EI8" s="216"/>
      <c r="EJ8" s="216"/>
      <c r="EK8" s="216"/>
      <c r="EL8" s="216"/>
      <c r="EM8" s="216"/>
      <c r="EN8" s="216"/>
      <c r="EO8" s="216"/>
      <c r="EP8" s="216"/>
      <c r="EQ8" s="216"/>
      <c r="ER8" s="216"/>
      <c r="ES8" s="216"/>
      <c r="ET8" s="216"/>
      <c r="EU8" s="216"/>
      <c r="EV8" s="216"/>
      <c r="EW8" s="216"/>
      <c r="EX8" s="216"/>
      <c r="EY8" s="216"/>
    </row>
    <row r="9" spans="2:155" s="15" customFormat="1" ht="12.75">
      <c r="B9" s="217">
        <v>1</v>
      </c>
      <c r="C9" s="217"/>
      <c r="D9" s="217"/>
      <c r="E9" s="217"/>
      <c r="F9" s="217"/>
      <c r="G9" s="217"/>
      <c r="H9" s="217"/>
      <c r="I9" s="217"/>
      <c r="J9" s="217"/>
      <c r="K9" s="217">
        <v>2</v>
      </c>
      <c r="L9" s="217"/>
      <c r="M9" s="217"/>
      <c r="N9" s="217"/>
      <c r="O9" s="217"/>
      <c r="P9" s="217"/>
      <c r="Q9" s="217"/>
      <c r="R9" s="217"/>
      <c r="S9" s="217"/>
      <c r="T9" s="217"/>
      <c r="U9" s="217">
        <v>3</v>
      </c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>
        <v>4</v>
      </c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>
        <v>5</v>
      </c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>
        <v>6</v>
      </c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>
        <v>7</v>
      </c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>
        <v>8</v>
      </c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>
        <v>9</v>
      </c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>
        <v>10</v>
      </c>
      <c r="EJ9" s="217"/>
      <c r="EK9" s="217"/>
      <c r="EL9" s="217"/>
      <c r="EM9" s="217"/>
      <c r="EN9" s="217"/>
      <c r="EO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</row>
    <row r="10" spans="2:155" s="15" customFormat="1" ht="12" customHeight="1"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</row>
    <row r="11" spans="2:155" s="15" customFormat="1" ht="12" customHeight="1"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1"/>
      <c r="EB11" s="211"/>
      <c r="EC11" s="211"/>
      <c r="ED11" s="211"/>
      <c r="EE11" s="211"/>
      <c r="EF11" s="211"/>
      <c r="EG11" s="211"/>
      <c r="EH11" s="211"/>
      <c r="EI11" s="211"/>
      <c r="EJ11" s="211"/>
      <c r="EK11" s="211"/>
      <c r="EL11" s="211"/>
      <c r="EM11" s="211"/>
      <c r="EN11" s="211"/>
      <c r="EO11" s="211"/>
      <c r="EP11" s="211"/>
      <c r="EQ11" s="211"/>
      <c r="ER11" s="211"/>
      <c r="ES11" s="211"/>
      <c r="ET11" s="211"/>
      <c r="EU11" s="211"/>
      <c r="EV11" s="211"/>
      <c r="EW11" s="211"/>
      <c r="EX11" s="211"/>
      <c r="EY11" s="211"/>
    </row>
    <row r="12" spans="2:155" s="15" customFormat="1" ht="12" customHeight="1"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</row>
    <row r="13" spans="2:155" s="15" customFormat="1" ht="12.75">
      <c r="B13" s="54"/>
      <c r="C13" s="213" t="s">
        <v>33</v>
      </c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1"/>
      <c r="EB13" s="211"/>
      <c r="EC13" s="211"/>
      <c r="ED13" s="211"/>
      <c r="EE13" s="211"/>
      <c r="EF13" s="211"/>
      <c r="EG13" s="211"/>
      <c r="EH13" s="211"/>
      <c r="EI13" s="211"/>
      <c r="EJ13" s="211"/>
      <c r="EK13" s="211"/>
      <c r="EL13" s="211"/>
      <c r="EM13" s="211"/>
      <c r="EN13" s="211"/>
      <c r="EO13" s="211"/>
      <c r="EP13" s="211"/>
      <c r="EQ13" s="211"/>
      <c r="ER13" s="211"/>
      <c r="ES13" s="211"/>
      <c r="ET13" s="211"/>
      <c r="EU13" s="211"/>
      <c r="EV13" s="211"/>
      <c r="EW13" s="211"/>
      <c r="EX13" s="211"/>
      <c r="EY13" s="211"/>
    </row>
    <row r="14" spans="2:155" s="15" customFormat="1" ht="12" customHeight="1"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</row>
    <row r="15" spans="2:155" s="15" customFormat="1" ht="12" customHeight="1"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  <c r="DX15" s="211"/>
      <c r="DY15" s="211"/>
      <c r="DZ15" s="211"/>
      <c r="EA15" s="211"/>
      <c r="EB15" s="211"/>
      <c r="EC15" s="211"/>
      <c r="ED15" s="211"/>
      <c r="EE15" s="211"/>
      <c r="EF15" s="211"/>
      <c r="EG15" s="211"/>
      <c r="EH15" s="211"/>
      <c r="EI15" s="211"/>
      <c r="EJ15" s="211"/>
      <c r="EK15" s="211"/>
      <c r="EL15" s="211"/>
      <c r="EM15" s="211"/>
      <c r="EN15" s="211"/>
      <c r="EO15" s="211"/>
      <c r="EP15" s="211"/>
      <c r="EQ15" s="211"/>
      <c r="ER15" s="211"/>
      <c r="ES15" s="211"/>
      <c r="ET15" s="211"/>
      <c r="EU15" s="211"/>
      <c r="EV15" s="211"/>
      <c r="EW15" s="211"/>
      <c r="EX15" s="211"/>
      <c r="EY15" s="211"/>
    </row>
    <row r="16" spans="2:155" s="15" customFormat="1" ht="12" customHeight="1"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  <c r="DX16" s="211"/>
      <c r="DY16" s="211"/>
      <c r="DZ16" s="211"/>
      <c r="EA16" s="211"/>
      <c r="EB16" s="211"/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1"/>
      <c r="EN16" s="211"/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1"/>
    </row>
    <row r="17" spans="2:155" s="15" customFormat="1" ht="12.75">
      <c r="B17" s="54"/>
      <c r="C17" s="213" t="s">
        <v>34</v>
      </c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</row>
    <row r="18" spans="2:155" s="15" customFormat="1" ht="12.75">
      <c r="B18" s="54"/>
      <c r="C18" s="213" t="s">
        <v>51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11"/>
      <c r="ED18" s="211"/>
      <c r="EE18" s="211"/>
      <c r="EF18" s="211"/>
      <c r="EG18" s="211"/>
      <c r="EH18" s="211"/>
      <c r="EI18" s="211"/>
      <c r="EJ18" s="211"/>
      <c r="EK18" s="211"/>
      <c r="EL18" s="211"/>
      <c r="EM18" s="211"/>
      <c r="EN18" s="211"/>
      <c r="EO18" s="211"/>
      <c r="EP18" s="211"/>
      <c r="EQ18" s="211"/>
      <c r="ER18" s="211"/>
      <c r="ES18" s="211"/>
      <c r="ET18" s="211"/>
      <c r="EU18" s="211"/>
      <c r="EV18" s="211"/>
      <c r="EW18" s="211"/>
      <c r="EX18" s="211"/>
      <c r="EY18" s="211"/>
    </row>
    <row r="19" spans="2:155" s="15" customFormat="1" ht="12" customHeight="1"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</row>
    <row r="20" spans="2:155" s="15" customFormat="1" ht="12" customHeight="1"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11"/>
      <c r="ED20" s="211"/>
      <c r="EE20" s="211"/>
      <c r="EF20" s="211"/>
      <c r="EG20" s="211"/>
      <c r="EH20" s="211"/>
      <c r="EI20" s="211"/>
      <c r="EJ20" s="211"/>
      <c r="EK20" s="211"/>
      <c r="EL20" s="211"/>
      <c r="EM20" s="211"/>
      <c r="EN20" s="211"/>
      <c r="EO20" s="211"/>
      <c r="EP20" s="211"/>
      <c r="EQ20" s="211"/>
      <c r="ER20" s="211"/>
      <c r="ES20" s="211"/>
      <c r="ET20" s="211"/>
      <c r="EU20" s="211"/>
      <c r="EV20" s="211"/>
      <c r="EW20" s="211"/>
      <c r="EX20" s="211"/>
      <c r="EY20" s="211"/>
    </row>
    <row r="21" spans="2:155" s="15" customFormat="1" ht="12" customHeight="1"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211"/>
      <c r="CT21" s="211"/>
      <c r="CU21" s="211"/>
      <c r="CV21" s="211"/>
      <c r="CW21" s="211"/>
      <c r="CX21" s="211"/>
      <c r="CY21" s="211"/>
      <c r="CZ21" s="211"/>
      <c r="DA21" s="211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</row>
    <row r="22" spans="2:155" s="15" customFormat="1" ht="12.75">
      <c r="B22" s="54"/>
      <c r="C22" s="213" t="s">
        <v>35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</row>
    <row r="23" spans="2:155" s="15" customFormat="1" ht="12.75">
      <c r="B23" s="54"/>
      <c r="C23" s="213" t="s">
        <v>36</v>
      </c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</row>
    <row r="24" spans="2:155" s="15" customFormat="1" ht="12" customHeight="1"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Q24" s="211"/>
      <c r="ER24" s="211"/>
      <c r="ES24" s="211"/>
      <c r="ET24" s="211"/>
      <c r="EU24" s="211"/>
      <c r="EV24" s="211"/>
      <c r="EW24" s="211"/>
      <c r="EX24" s="211"/>
      <c r="EY24" s="211"/>
    </row>
    <row r="25" spans="2:155" s="15" customFormat="1" ht="12" customHeight="1"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Q25" s="211"/>
      <c r="ER25" s="211"/>
      <c r="ES25" s="211"/>
      <c r="ET25" s="211"/>
      <c r="EU25" s="211"/>
      <c r="EV25" s="211"/>
      <c r="EW25" s="211"/>
      <c r="EX25" s="211"/>
      <c r="EY25" s="211"/>
    </row>
    <row r="26" spans="2:155" s="15" customFormat="1" ht="12" customHeight="1"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1"/>
      <c r="EJ26" s="211"/>
      <c r="EK26" s="211"/>
      <c r="EL26" s="211"/>
      <c r="EM26" s="211"/>
      <c r="EN26" s="211"/>
      <c r="EO26" s="211"/>
      <c r="EP26" s="211"/>
      <c r="EQ26" s="211"/>
      <c r="ER26" s="211"/>
      <c r="ES26" s="211"/>
      <c r="ET26" s="211"/>
      <c r="EU26" s="211"/>
      <c r="EV26" s="211"/>
      <c r="EW26" s="211"/>
      <c r="EX26" s="211"/>
      <c r="EY26" s="211"/>
    </row>
    <row r="27" spans="2:155" s="15" customFormat="1" ht="12.75">
      <c r="B27" s="54"/>
      <c r="C27" s="213" t="s">
        <v>38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1"/>
      <c r="BW27" s="211"/>
      <c r="BX27" s="211"/>
      <c r="BY27" s="211"/>
      <c r="BZ27" s="211"/>
      <c r="CA27" s="211"/>
      <c r="CB27" s="211"/>
      <c r="CC27" s="211"/>
      <c r="CD27" s="211"/>
      <c r="CE27" s="211"/>
      <c r="CF27" s="211"/>
      <c r="CG27" s="211"/>
      <c r="CH27" s="211"/>
      <c r="CI27" s="211"/>
      <c r="CJ27" s="211"/>
      <c r="CK27" s="211"/>
      <c r="CL27" s="211"/>
      <c r="CM27" s="211"/>
      <c r="CN27" s="211"/>
      <c r="CO27" s="211"/>
      <c r="CP27" s="211"/>
      <c r="CQ27" s="211"/>
      <c r="CR27" s="211"/>
      <c r="CS27" s="211"/>
      <c r="CT27" s="211"/>
      <c r="CU27" s="211"/>
      <c r="CV27" s="211"/>
      <c r="CW27" s="211"/>
      <c r="CX27" s="211"/>
      <c r="CY27" s="211"/>
      <c r="CZ27" s="211"/>
      <c r="DA27" s="211"/>
      <c r="DB27" s="211"/>
      <c r="DC27" s="211"/>
      <c r="DD27" s="211"/>
      <c r="DE27" s="211"/>
      <c r="DF27" s="211"/>
      <c r="DG27" s="211"/>
      <c r="DH27" s="211"/>
      <c r="DI27" s="211"/>
      <c r="DJ27" s="211"/>
      <c r="DK27" s="211"/>
      <c r="DL27" s="211"/>
      <c r="DM27" s="211"/>
      <c r="DN27" s="211"/>
      <c r="DO27" s="211"/>
      <c r="DP27" s="211"/>
      <c r="DQ27" s="211"/>
      <c r="DR27" s="211"/>
      <c r="DS27" s="211"/>
      <c r="DT27" s="211"/>
      <c r="DU27" s="211"/>
      <c r="DV27" s="211"/>
      <c r="DW27" s="211"/>
      <c r="DX27" s="211"/>
      <c r="DY27" s="211"/>
      <c r="DZ27" s="211"/>
      <c r="EA27" s="211"/>
      <c r="EB27" s="211"/>
      <c r="EC27" s="211"/>
      <c r="ED27" s="211"/>
      <c r="EE27" s="211"/>
      <c r="EF27" s="211"/>
      <c r="EG27" s="211"/>
      <c r="EH27" s="211"/>
      <c r="EI27" s="211"/>
      <c r="EJ27" s="211"/>
      <c r="EK27" s="211"/>
      <c r="EL27" s="211"/>
      <c r="EM27" s="211"/>
      <c r="EN27" s="211"/>
      <c r="EO27" s="211"/>
      <c r="EP27" s="211"/>
      <c r="EQ27" s="211"/>
      <c r="ER27" s="211"/>
      <c r="ES27" s="211"/>
      <c r="ET27" s="211"/>
      <c r="EU27" s="211"/>
      <c r="EV27" s="211"/>
      <c r="EW27" s="211"/>
      <c r="EX27" s="211"/>
      <c r="EY27" s="211"/>
    </row>
    <row r="28" spans="2:155" s="15" customFormat="1" ht="12.75">
      <c r="B28" s="54"/>
      <c r="C28" s="213" t="s">
        <v>37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1"/>
      <c r="EK28" s="211"/>
      <c r="EL28" s="211"/>
      <c r="EM28" s="211"/>
      <c r="EN28" s="211"/>
      <c r="EO28" s="211"/>
      <c r="EP28" s="211"/>
      <c r="EQ28" s="211"/>
      <c r="ER28" s="211"/>
      <c r="ES28" s="211"/>
      <c r="ET28" s="211"/>
      <c r="EU28" s="211"/>
      <c r="EV28" s="211"/>
      <c r="EW28" s="211"/>
      <c r="EX28" s="211"/>
      <c r="EY28" s="211"/>
    </row>
  </sheetData>
  <sheetProtection/>
  <mergeCells count="203">
    <mergeCell ref="DR16:EH16"/>
    <mergeCell ref="EI16:EY16"/>
    <mergeCell ref="C17:AI17"/>
    <mergeCell ref="AJ17:AZ17"/>
    <mergeCell ref="BA17:BQ17"/>
    <mergeCell ref="BR17:CH17"/>
    <mergeCell ref="CI17:CZ17"/>
    <mergeCell ref="DA17:DQ17"/>
    <mergeCell ref="DR17:EH17"/>
    <mergeCell ref="DR15:EH15"/>
    <mergeCell ref="EI15:EY15"/>
    <mergeCell ref="B16:J16"/>
    <mergeCell ref="K16:T16"/>
    <mergeCell ref="U16:AI16"/>
    <mergeCell ref="AJ16:AZ16"/>
    <mergeCell ref="BA16:BQ16"/>
    <mergeCell ref="BR16:CH16"/>
    <mergeCell ref="CI16:CZ16"/>
    <mergeCell ref="DA16:DQ16"/>
    <mergeCell ref="C2:EX2"/>
    <mergeCell ref="B3:EY3"/>
    <mergeCell ref="CM4:CP4"/>
    <mergeCell ref="CQ4:CT4"/>
    <mergeCell ref="BD4:CL4"/>
    <mergeCell ref="B14:J14"/>
    <mergeCell ref="K14:T14"/>
    <mergeCell ref="U14:AI14"/>
    <mergeCell ref="AJ14:AZ14"/>
    <mergeCell ref="DR12:EH12"/>
    <mergeCell ref="EI12:EY12"/>
    <mergeCell ref="C13:AI13"/>
    <mergeCell ref="AJ13:AZ13"/>
    <mergeCell ref="BA13:BQ13"/>
    <mergeCell ref="BR13:CH13"/>
    <mergeCell ref="CI13:CZ13"/>
    <mergeCell ref="DA13:DQ13"/>
    <mergeCell ref="DR13:EH13"/>
    <mergeCell ref="EI13:EY13"/>
    <mergeCell ref="DR11:EH11"/>
    <mergeCell ref="EI11:EY11"/>
    <mergeCell ref="B12:J12"/>
    <mergeCell ref="K12:T12"/>
    <mergeCell ref="U12:AI12"/>
    <mergeCell ref="AJ12:AZ12"/>
    <mergeCell ref="BA12:BQ12"/>
    <mergeCell ref="BR12:CH12"/>
    <mergeCell ref="CI12:CZ12"/>
    <mergeCell ref="DA12:DQ12"/>
    <mergeCell ref="DR10:EH10"/>
    <mergeCell ref="EI10:EY10"/>
    <mergeCell ref="B11:J11"/>
    <mergeCell ref="K11:T11"/>
    <mergeCell ref="U11:AI11"/>
    <mergeCell ref="AJ11:AZ11"/>
    <mergeCell ref="BA11:BQ11"/>
    <mergeCell ref="BR11:CH11"/>
    <mergeCell ref="CI11:CZ11"/>
    <mergeCell ref="DA11:DQ11"/>
    <mergeCell ref="DR9:EH9"/>
    <mergeCell ref="EI9:EY9"/>
    <mergeCell ref="B10:J10"/>
    <mergeCell ref="K10:T10"/>
    <mergeCell ref="U10:AI10"/>
    <mergeCell ref="AJ10:AZ10"/>
    <mergeCell ref="BA10:BQ10"/>
    <mergeCell ref="BR10:CH10"/>
    <mergeCell ref="CI10:CZ10"/>
    <mergeCell ref="DA10:DQ10"/>
    <mergeCell ref="EI7:EY8"/>
    <mergeCell ref="B9:J9"/>
    <mergeCell ref="K9:T9"/>
    <mergeCell ref="U9:AI9"/>
    <mergeCell ref="AJ9:AZ9"/>
    <mergeCell ref="BA9:BQ9"/>
    <mergeCell ref="BR9:CH9"/>
    <mergeCell ref="CI9:CZ9"/>
    <mergeCell ref="DA9:DQ9"/>
    <mergeCell ref="B7:J8"/>
    <mergeCell ref="B19:J19"/>
    <mergeCell ref="K19:T19"/>
    <mergeCell ref="U19:AI19"/>
    <mergeCell ref="AJ19:AZ19"/>
    <mergeCell ref="BA19:BQ19"/>
    <mergeCell ref="BR19:CH19"/>
    <mergeCell ref="CI19:CZ19"/>
    <mergeCell ref="DA19:DQ19"/>
    <mergeCell ref="DR19:EH19"/>
    <mergeCell ref="EI19:EY19"/>
    <mergeCell ref="B20:J20"/>
    <mergeCell ref="K20:T20"/>
    <mergeCell ref="U20:AI20"/>
    <mergeCell ref="AJ20:AZ20"/>
    <mergeCell ref="BA20:BQ20"/>
    <mergeCell ref="BR20:CH20"/>
    <mergeCell ref="CI20:CZ20"/>
    <mergeCell ref="DA20:DQ20"/>
    <mergeCell ref="DR20:EH20"/>
    <mergeCell ref="EI20:EY20"/>
    <mergeCell ref="B21:J21"/>
    <mergeCell ref="K21:T21"/>
    <mergeCell ref="U21:AI21"/>
    <mergeCell ref="AJ21:AZ21"/>
    <mergeCell ref="BA21:BQ21"/>
    <mergeCell ref="BR21:CH21"/>
    <mergeCell ref="CI21:CZ21"/>
    <mergeCell ref="DA21:DQ21"/>
    <mergeCell ref="DR21:EH21"/>
    <mergeCell ref="EI21:EY21"/>
    <mergeCell ref="C22:AI22"/>
    <mergeCell ref="AJ22:AZ22"/>
    <mergeCell ref="BA22:BQ22"/>
    <mergeCell ref="BR22:CH22"/>
    <mergeCell ref="CI22:CZ22"/>
    <mergeCell ref="DA22:DQ22"/>
    <mergeCell ref="DR22:EH22"/>
    <mergeCell ref="EI22:EY22"/>
    <mergeCell ref="C23:AI23"/>
    <mergeCell ref="AJ23:AZ23"/>
    <mergeCell ref="BA23:BQ23"/>
    <mergeCell ref="BR23:CH23"/>
    <mergeCell ref="CI23:CZ23"/>
    <mergeCell ref="DA23:DQ23"/>
    <mergeCell ref="DR23:EH23"/>
    <mergeCell ref="EI23:EY23"/>
    <mergeCell ref="BR25:CH25"/>
    <mergeCell ref="B24:J24"/>
    <mergeCell ref="K24:T24"/>
    <mergeCell ref="U24:AI24"/>
    <mergeCell ref="AJ24:AZ24"/>
    <mergeCell ref="BA24:BQ24"/>
    <mergeCell ref="BR24:CH24"/>
    <mergeCell ref="BR26:CH26"/>
    <mergeCell ref="CI24:CZ24"/>
    <mergeCell ref="DA24:DQ24"/>
    <mergeCell ref="DR24:EH24"/>
    <mergeCell ref="EI24:EY24"/>
    <mergeCell ref="B25:J25"/>
    <mergeCell ref="K25:T25"/>
    <mergeCell ref="U25:AI25"/>
    <mergeCell ref="AJ25:AZ25"/>
    <mergeCell ref="BA25:BQ25"/>
    <mergeCell ref="DA27:DQ27"/>
    <mergeCell ref="CI25:CZ25"/>
    <mergeCell ref="DA25:DQ25"/>
    <mergeCell ref="DR25:EH25"/>
    <mergeCell ref="EI25:EY25"/>
    <mergeCell ref="B26:J26"/>
    <mergeCell ref="K26:T26"/>
    <mergeCell ref="U26:AI26"/>
    <mergeCell ref="AJ26:AZ26"/>
    <mergeCell ref="BA26:BQ26"/>
    <mergeCell ref="EI28:EY28"/>
    <mergeCell ref="CI26:CZ26"/>
    <mergeCell ref="DA26:DQ26"/>
    <mergeCell ref="DR26:EH26"/>
    <mergeCell ref="EI26:EY26"/>
    <mergeCell ref="C27:AI27"/>
    <mergeCell ref="AJ27:AZ27"/>
    <mergeCell ref="BA27:BQ27"/>
    <mergeCell ref="BR27:CH27"/>
    <mergeCell ref="CI27:CZ27"/>
    <mergeCell ref="DR8:EH8"/>
    <mergeCell ref="DR27:EH27"/>
    <mergeCell ref="EI27:EY27"/>
    <mergeCell ref="C28:AI28"/>
    <mergeCell ref="AJ28:AZ28"/>
    <mergeCell ref="BA28:BQ28"/>
    <mergeCell ref="BR28:CH28"/>
    <mergeCell ref="CI28:CZ28"/>
    <mergeCell ref="DA28:DQ28"/>
    <mergeCell ref="DR28:EH28"/>
    <mergeCell ref="DR14:EH14"/>
    <mergeCell ref="EI14:EY14"/>
    <mergeCell ref="K7:T8"/>
    <mergeCell ref="U7:AI8"/>
    <mergeCell ref="AJ7:EH7"/>
    <mergeCell ref="AJ8:AZ8"/>
    <mergeCell ref="BA8:BQ8"/>
    <mergeCell ref="BR8:CH8"/>
    <mergeCell ref="CI8:CZ8"/>
    <mergeCell ref="DA8:DQ8"/>
    <mergeCell ref="B15:J15"/>
    <mergeCell ref="K15:T15"/>
    <mergeCell ref="U15:AI15"/>
    <mergeCell ref="AJ15:AZ15"/>
    <mergeCell ref="BA15:BQ15"/>
    <mergeCell ref="BR15:CH15"/>
    <mergeCell ref="C18:AI18"/>
    <mergeCell ref="AJ18:AZ18"/>
    <mergeCell ref="BA18:BQ18"/>
    <mergeCell ref="BR18:CH18"/>
    <mergeCell ref="CI18:CZ18"/>
    <mergeCell ref="DA18:DQ18"/>
    <mergeCell ref="DR18:EH18"/>
    <mergeCell ref="EI18:EY18"/>
    <mergeCell ref="CI15:CZ15"/>
    <mergeCell ref="DA15:DQ15"/>
    <mergeCell ref="BB5:CN5"/>
    <mergeCell ref="EI17:EY17"/>
    <mergeCell ref="BA14:BQ14"/>
    <mergeCell ref="BR14:CH14"/>
    <mergeCell ref="CI14:CZ14"/>
    <mergeCell ref="DA14:DQ14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2013-04-05T09:28:13Z</cp:lastPrinted>
  <dcterms:created xsi:type="dcterms:W3CDTF">2001-08-16T13:16:24Z</dcterms:created>
  <dcterms:modified xsi:type="dcterms:W3CDTF">2014-02-13T14:40:11Z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